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W:\TEMP\Forms\NPR eForms\"/>
    </mc:Choice>
  </mc:AlternateContent>
  <xr:revisionPtr revIDLastSave="0" documentId="13_ncr:1_{B3A43A6D-D038-41A9-AA35-B07EF0DA5C82}" xr6:coauthVersionLast="47" xr6:coauthVersionMax="47" xr10:uidLastSave="{00000000-0000-0000-0000-000000000000}"/>
  <bookViews>
    <workbookView xWindow="19275" yWindow="0" windowWidth="19125" windowHeight="15600" activeTab="1" xr2:uid="{00000000-000D-0000-FFFF-FFFF00000000}"/>
  </bookViews>
  <sheets>
    <sheet name="Guidance on Completion" sheetId="5" r:id="rId1"/>
    <sheet name="New Product Request Form" sheetId="4" r:id="rId2"/>
    <sheet name="PECOS template" sheetId="7" state="hidden" r:id="rId3"/>
    <sheet name="eClass list" sheetId="9" state="hidden" r:id="rId4"/>
    <sheet name="Formula" sheetId="3" state="hidden" r:id="rId5"/>
    <sheet name="Completion Checklist" sheetId="10" r:id="rId6"/>
  </sheets>
  <definedNames>
    <definedName name="CLINK_PRODUCT_SUPPLIERS.CPS_LEAD_TIME">#REF!</definedName>
    <definedName name="CLINK_PRODUCTS.CP_ALERT_LEVEL">#REF!</definedName>
    <definedName name="CLINK_PRODUCTS.CP_BAR_CODE">#REF!</definedName>
    <definedName name="CLINK_PRODUCTS.CP_COSTING_METHOD">#REF!</definedName>
    <definedName name="CLINK_PRODUCTS.CP_DEFAULT_PROV_ACC">#REF!</definedName>
    <definedName name="CLINK_PRODUCTS.CP_ESTIMATED_PRICE">#REF!</definedName>
    <definedName name="CLINK_PRODUCTS.CP_IMAGE_URL">#REF!</definedName>
    <definedName name="CLINK_PRODUCTS.CP_ISSUE_COSTING">#REF!</definedName>
    <definedName name="CLINK_PRODUCTS.CP_MANUAL_REPLENISH">#REF!</definedName>
    <definedName name="CLINK_PRODUCTS.CP_MIN_ORD_QTY">#REF!</definedName>
    <definedName name="CLINK_PRODUCTS.CP_ORDER_TYPE">#REF!</definedName>
    <definedName name="CLINK_PRODUCTS.CP_PVR_ACC">#REF!</definedName>
    <definedName name="CLINK_PRODUCTS.CP_RANGE">#REF!</definedName>
    <definedName name="CLINK_PRODUCTS.CP_REORDER">#REF!</definedName>
    <definedName name="CLINK_PRODUCTS.CP_REORDER_QTY">#REF!</definedName>
    <definedName name="CLINK_PRODUCTS.CP_STOCK_WAREHOUSE">#REF!</definedName>
    <definedName name="CLINK_PRODUCTS.CP_USER_DEF_CHAR_DESC_1">#REF!</definedName>
    <definedName name="CLINK_PRODUCTS.CP_USER_DEF_CHAR_DESC_10">#REF!</definedName>
    <definedName name="CLINK_PRODUCTS.CP_USER_DEF_CHAR_DESC_2">#REF!</definedName>
    <definedName name="CLINK_PRODUCTS.CP_USER_DEF_CHAR_DESC_3">#REF!</definedName>
    <definedName name="CLINK_PRODUCTS.CP_USER_DEF_CHAR_DESC_4">#REF!</definedName>
    <definedName name="CLINK_PRODUCTS.CP_USER_DEF_CHAR_DESC_5">#REF!</definedName>
    <definedName name="CLINK_PRODUCTS.CP_USER_DEF_CHAR_DESC_6">#REF!</definedName>
    <definedName name="CLINK_PRODUCTS.CP_USER_DEF_CHAR_DESC_7">#REF!</definedName>
    <definedName name="CLINK_PRODUCTS.CP_USER_DEF_CHAR_DESC_8">#REF!</definedName>
    <definedName name="CLINK_PRODUCTS.CP_USER_DEF_CHAR_DESC_9">#REF!</definedName>
    <definedName name="CLINK_PRODUCTS.CP_USER_DEF_DATE_1">#REF!</definedName>
    <definedName name="CLINK_PRODUCTS.CP_USER_DEF_DATE_2">#REF!</definedName>
    <definedName name="_xlnm.Print_Area" localSheetId="5">'Completion Checklist'!$A$1:$D$50</definedName>
    <definedName name="_xlnm.Print_Area" localSheetId="0">'Guidance on Completion'!$A$1:$A$29</definedName>
    <definedName name="_xlnm.Print_Area" localSheetId="1">'New Product Request Form'!$A$1:$Q$127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0" l="1"/>
  <c r="C17" i="10"/>
  <c r="C10" i="10" l="1"/>
  <c r="C9" i="10"/>
  <c r="C15" i="10"/>
  <c r="C14" i="10"/>
  <c r="C36" i="10" l="1"/>
  <c r="C49" i="10"/>
  <c r="C48" i="10"/>
  <c r="C47" i="10"/>
  <c r="C46" i="10"/>
  <c r="C45" i="10"/>
  <c r="C44" i="10"/>
  <c r="C43" i="10"/>
  <c r="C42" i="10"/>
  <c r="C41" i="10"/>
  <c r="C40" i="10"/>
  <c r="C39" i="10"/>
  <c r="C38" i="10"/>
  <c r="C37" i="10"/>
  <c r="C35" i="10"/>
  <c r="C34" i="10"/>
  <c r="C33" i="10"/>
  <c r="C32" i="10"/>
  <c r="C31" i="10"/>
  <c r="C30" i="10"/>
  <c r="C29" i="10"/>
  <c r="C28" i="10"/>
  <c r="C27" i="10"/>
  <c r="C26" i="10"/>
  <c r="C25" i="10"/>
  <c r="C24" i="10"/>
  <c r="C23" i="10"/>
  <c r="C22" i="10"/>
  <c r="C21" i="10"/>
  <c r="C20" i="10"/>
  <c r="C19" i="10"/>
  <c r="C18" i="10"/>
  <c r="C13" i="10"/>
  <c r="C12" i="10"/>
  <c r="C11" i="10"/>
  <c r="C8" i="10"/>
  <c r="C7" i="10"/>
  <c r="C6" i="10"/>
  <c r="C5" i="10"/>
  <c r="C4" i="10"/>
  <c r="BP2" i="7" l="1"/>
  <c r="BP3" i="7"/>
  <c r="BP4" i="7"/>
  <c r="BP5" i="7"/>
  <c r="BP6" i="7"/>
  <c r="BP7" i="7"/>
  <c r="BP8" i="7"/>
  <c r="BP9" i="7"/>
  <c r="BP10" i="7"/>
  <c r="BP11" i="7"/>
  <c r="BE2" i="7" l="1"/>
  <c r="BE3" i="7"/>
  <c r="BE4" i="7"/>
  <c r="BE5" i="7"/>
  <c r="BE6" i="7"/>
  <c r="BE7" i="7"/>
  <c r="BE8" i="7"/>
  <c r="BE9" i="7"/>
  <c r="BE10" i="7"/>
  <c r="BE11" i="7"/>
  <c r="U2" i="7"/>
  <c r="U3" i="7"/>
  <c r="U4" i="7"/>
  <c r="U5" i="7"/>
  <c r="U6" i="7"/>
  <c r="U7" i="7"/>
  <c r="U8" i="7"/>
  <c r="U9" i="7"/>
  <c r="U10" i="7"/>
  <c r="U11" i="7"/>
  <c r="S2" i="7"/>
  <c r="S3" i="7"/>
  <c r="S4" i="7"/>
  <c r="S5" i="7"/>
  <c r="S6" i="7"/>
  <c r="S7" i="7"/>
  <c r="S8" i="7"/>
  <c r="S9" i="7"/>
  <c r="S10" i="7"/>
  <c r="S11" i="7"/>
  <c r="R2" i="7"/>
  <c r="R3" i="7"/>
  <c r="R4" i="7"/>
  <c r="R5" i="7"/>
  <c r="R6" i="7"/>
  <c r="R7" i="7"/>
  <c r="R8" i="7"/>
  <c r="R9" i="7"/>
  <c r="R10" i="7"/>
  <c r="R11" i="7"/>
  <c r="Q2" i="7"/>
  <c r="Q3" i="7"/>
  <c r="Q4" i="7"/>
  <c r="Q5" i="7"/>
  <c r="Q6" i="7"/>
  <c r="Q7" i="7"/>
  <c r="Q8" i="7"/>
  <c r="Q9" i="7"/>
  <c r="Q10" i="7"/>
  <c r="Q11" i="7"/>
  <c r="P2" i="7"/>
  <c r="AA2" i="7" s="1"/>
  <c r="P3" i="7"/>
  <c r="AA3" i="7" s="1"/>
  <c r="P4" i="7"/>
  <c r="AA4" i="7" s="1"/>
  <c r="P5" i="7"/>
  <c r="AA5" i="7" s="1"/>
  <c r="P6" i="7"/>
  <c r="AA6" i="7" s="1"/>
  <c r="P7" i="7"/>
  <c r="AA7" i="7" s="1"/>
  <c r="P8" i="7"/>
  <c r="AA8" i="7" s="1"/>
  <c r="P9" i="7"/>
  <c r="AA9" i="7" s="1"/>
  <c r="P10" i="7"/>
  <c r="AA10" i="7" s="1"/>
  <c r="P11" i="7"/>
  <c r="AA11" i="7" s="1"/>
  <c r="H2" i="7"/>
  <c r="I2" i="7" s="1"/>
  <c r="H3" i="7"/>
  <c r="I3" i="7" s="1"/>
  <c r="H4" i="7"/>
  <c r="I4" i="7" s="1"/>
  <c r="H5" i="7"/>
  <c r="I5" i="7" s="1"/>
  <c r="H6" i="7"/>
  <c r="I6" i="7" s="1"/>
  <c r="H7" i="7"/>
  <c r="I7" i="7" s="1"/>
  <c r="H8" i="7"/>
  <c r="I8" i="7" s="1"/>
  <c r="H9" i="7"/>
  <c r="I9" i="7" s="1"/>
  <c r="H10" i="7"/>
  <c r="I10" i="7" s="1"/>
  <c r="H11" i="7"/>
  <c r="I11" i="7" s="1"/>
  <c r="F2" i="7"/>
  <c r="G2" i="7" s="1"/>
  <c r="F3" i="7"/>
  <c r="G3" i="7" s="1"/>
  <c r="F4" i="7"/>
  <c r="G4" i="7" s="1"/>
  <c r="F5" i="7"/>
  <c r="G5" i="7" s="1"/>
  <c r="F6" i="7"/>
  <c r="G6" i="7" s="1"/>
  <c r="F7" i="7"/>
  <c r="G7" i="7" s="1"/>
  <c r="F8" i="7"/>
  <c r="G8" i="7" s="1"/>
  <c r="F9" i="7"/>
  <c r="G9" i="7" s="1"/>
  <c r="F10" i="7"/>
  <c r="G10" i="7" s="1"/>
  <c r="F11" i="7"/>
  <c r="G11" i="7" s="1"/>
  <c r="D2" i="7"/>
  <c r="E2" i="7" s="1"/>
  <c r="D3" i="7"/>
  <c r="E3" i="7" s="1"/>
  <c r="D4" i="7"/>
  <c r="E4" i="7" s="1"/>
  <c r="D5" i="7"/>
  <c r="E5" i="7" s="1"/>
  <c r="D6" i="7"/>
  <c r="E6" i="7" s="1"/>
  <c r="D7" i="7"/>
  <c r="E7" i="7" s="1"/>
  <c r="D8" i="7"/>
  <c r="E8" i="7" s="1"/>
  <c r="D9" i="7"/>
  <c r="E9" i="7" s="1"/>
  <c r="D10" i="7"/>
  <c r="E10" i="7" s="1"/>
  <c r="D11" i="7"/>
  <c r="E11" i="7" s="1"/>
</calcChain>
</file>

<file path=xl/sharedStrings.xml><?xml version="1.0" encoding="utf-8"?>
<sst xmlns="http://schemas.openxmlformats.org/spreadsheetml/2006/main" count="6116" uniqueCount="5867">
  <si>
    <t>***** DO NOT CHANGE FORMAT OF FORM *****</t>
  </si>
  <si>
    <t>Proposer Name:</t>
  </si>
  <si>
    <t>Phone:</t>
  </si>
  <si>
    <t>Email:</t>
  </si>
  <si>
    <t>If yes, give product code and supplier for existing product(s):</t>
  </si>
  <si>
    <t>Background to proposal (PLEASE KEEP BRIEF mainly identify the need/driver for the change):</t>
  </si>
  <si>
    <t>Dressings must be agreed by tissue viablility nurse (Agreed: Y/N):</t>
  </si>
  <si>
    <t>Tissue viability comments:</t>
  </si>
  <si>
    <t xml:space="preserve">Risks of not making the change, against making the change: </t>
  </si>
  <si>
    <t>Benefits of the change:</t>
  </si>
  <si>
    <r>
      <t xml:space="preserve">Initial estimated financial costs/benefits </t>
    </r>
    <r>
      <rPr>
        <sz val="9"/>
        <color theme="1"/>
        <rFont val="Calibri"/>
        <family val="2"/>
        <scheme val="minor"/>
      </rPr>
      <t>(please list current expenditure against proposed and also include volumes)</t>
    </r>
  </si>
  <si>
    <t>Budget holder Name:</t>
  </si>
  <si>
    <t>Budget holder Email:</t>
  </si>
  <si>
    <t>Product code</t>
  </si>
  <si>
    <t>Supplier of Proposed Product(s):</t>
  </si>
  <si>
    <t>Is this replacing any existing products (Y/N)?:</t>
  </si>
  <si>
    <t>END_DATE</t>
  </si>
  <si>
    <t>START_DATE</t>
  </si>
  <si>
    <t>N</t>
  </si>
  <si>
    <t>Y</t>
  </si>
  <si>
    <t>A</t>
  </si>
  <si>
    <t>Lists</t>
  </si>
  <si>
    <t>N/A</t>
  </si>
  <si>
    <t>1.</t>
  </si>
  <si>
    <t>Unit of purchase (e.g. box of 10)</t>
  </si>
  <si>
    <t>Clear description (limit 180 characters)</t>
  </si>
  <si>
    <t>Does this request include any medical devices or equipment? (Y/N)?:</t>
  </si>
  <si>
    <t>Price       (ex VAT)</t>
  </si>
  <si>
    <t>If Yes, will a maintenance contract be required?:</t>
  </si>
  <si>
    <t>Any requests for medical devices or equipment must be submitted along with an official quote from the supplier</t>
  </si>
  <si>
    <t>Expected number of boxes ordered per year (estimate if necessary)</t>
  </si>
  <si>
    <t>helpdesk@nhspps.uk</t>
  </si>
  <si>
    <t>2</t>
  </si>
  <si>
    <t>3</t>
  </si>
  <si>
    <t>4</t>
  </si>
  <si>
    <t>5</t>
  </si>
  <si>
    <t>6</t>
  </si>
  <si>
    <t>7</t>
  </si>
  <si>
    <t>Existing Costs</t>
  </si>
  <si>
    <t>Existing Volumes</t>
  </si>
  <si>
    <t>Proposed Costs</t>
  </si>
  <si>
    <t>Proposed Volumes</t>
  </si>
  <si>
    <t>(If additonal information please use a separate sheet)</t>
  </si>
  <si>
    <r>
      <t xml:space="preserve">When completed this form must be submitted </t>
    </r>
    <r>
      <rPr>
        <b/>
        <u/>
        <sz val="11"/>
        <color theme="1"/>
        <rFont val="Arial"/>
        <family val="2"/>
      </rPr>
      <t>ELECTRONICALLY</t>
    </r>
    <r>
      <rPr>
        <b/>
        <sz val="11"/>
        <color theme="1"/>
        <rFont val="Arial"/>
        <family val="2"/>
      </rPr>
      <t xml:space="preserve"> to Partners Procurement Service</t>
    </r>
  </si>
  <si>
    <t>If yes; please specify type of evaluation; clinical (use on patients), or table-top (not for use on patients):</t>
  </si>
  <si>
    <t>Date of approval:</t>
  </si>
  <si>
    <t>What is the product to be used for or why required (Please attach any supporting information such as product information, quotes etc. to your application) :</t>
  </si>
  <si>
    <r>
      <t xml:space="preserve">All fields must be completed and requested information provided </t>
    </r>
    <r>
      <rPr>
        <b/>
        <sz val="11"/>
        <rFont val="Tahoma"/>
        <family val="2"/>
      </rPr>
      <t>*incomplete forms will be returned*</t>
    </r>
  </si>
  <si>
    <t>Department and Trust:</t>
  </si>
  <si>
    <t>When does a form need to be completed?</t>
  </si>
  <si>
    <t>Dates of Trust Committees and details of reponsible officer on PECOS or on Help portal</t>
  </si>
  <si>
    <t xml:space="preserve"> For new consumable clinical  products and implants  not currently used or purchased by the Trust</t>
  </si>
  <si>
    <t>8</t>
  </si>
  <si>
    <t>9</t>
  </si>
  <si>
    <t>10</t>
  </si>
  <si>
    <t>TRANSACTION_TYPE</t>
  </si>
  <si>
    <t>DUNS_NUMBER</t>
  </si>
  <si>
    <t>CATALOGUE_KEY_NAME</t>
  </si>
  <si>
    <t>LEVEL_1_CODE</t>
  </si>
  <si>
    <t>LEVEL_1_DESCRIPTION</t>
  </si>
  <si>
    <t>LEVEL_2_CODE</t>
  </si>
  <si>
    <t>LEVEL_2_DESCR</t>
  </si>
  <si>
    <t>LEVEL_3_CODE</t>
  </si>
  <si>
    <t>LEVEL_3_DESC</t>
  </si>
  <si>
    <t>LEVEL_4_CODE</t>
  </si>
  <si>
    <t>LEVEL_4_DESCRIPTION</t>
  </si>
  <si>
    <t>LEVEL_5_CODE</t>
  </si>
  <si>
    <t>LEVEL_5_DESCRIPTION</t>
  </si>
  <si>
    <t>UNSPSC_CODE</t>
  </si>
  <si>
    <t>MANUFACTURER</t>
  </si>
  <si>
    <t>ITEM_NUMBER</t>
  </si>
  <si>
    <t>ITEM_DESCRIPTION</t>
  </si>
  <si>
    <t>LIST_PRICE</t>
  </si>
  <si>
    <t>DISC_PRICE</t>
  </si>
  <si>
    <t>DISCOUNT</t>
  </si>
  <si>
    <t>UNIT_OF_MEASURE</t>
  </si>
  <si>
    <t>MINIMUM_QUANTITY</t>
  </si>
  <si>
    <t>PAGE_NUMBER</t>
  </si>
  <si>
    <t>ITEM_SUB</t>
  </si>
  <si>
    <t>MFG_ITEM_NUMBER</t>
  </si>
  <si>
    <t>IMAGE1</t>
  </si>
  <si>
    <t>IMAGE2</t>
  </si>
  <si>
    <t>TEXT1</t>
  </si>
  <si>
    <t>MAXIMUM_QUANTITY</t>
  </si>
  <si>
    <t>AUDIO</t>
  </si>
  <si>
    <t>VIDEO</t>
  </si>
  <si>
    <t>URL</t>
  </si>
  <si>
    <t>ITEM_TYPE</t>
  </si>
  <si>
    <t>RECEIPT_REQUIRED</t>
  </si>
  <si>
    <t>RECEIPT_TOLERANCE</t>
  </si>
  <si>
    <t>TAX_INFO</t>
  </si>
  <si>
    <t>ITEM_USER_FIELD_COUNT</t>
  </si>
  <si>
    <t>ITEM_USER_FIELD_1_KEY</t>
  </si>
  <si>
    <t>ITEM_USER_FIELD_1_VALUE</t>
  </si>
  <si>
    <t>ITEM_USER_FIELD_2_KEY</t>
  </si>
  <si>
    <t>ITEM_USER_FIELD_2_VALUE</t>
  </si>
  <si>
    <t>ITEM_USER_FIELD_3_KEY</t>
  </si>
  <si>
    <t>ITEM_USER_FIELD_3_VALUE</t>
  </si>
  <si>
    <t>ITEM_USER_FIELD_4_KEY</t>
  </si>
  <si>
    <t>ITEM_USER_FIELD_4_VALUE</t>
  </si>
  <si>
    <t>ITEM_USER_FIELD_5_KEY</t>
  </si>
  <si>
    <t>ITEM_USER_FIELD_5_VALUE</t>
  </si>
  <si>
    <t>ITEM_USER_FIELD_6_KEY</t>
  </si>
  <si>
    <t>ITEM_USER_FIELD_6_VALUE</t>
  </si>
  <si>
    <t>ITEM_USER_FIELD_7_KEY</t>
  </si>
  <si>
    <t>ITEM_UDER_FIELD_7_VALUE</t>
  </si>
  <si>
    <t>ITEM_USER_FIELD_8_KEY</t>
  </si>
  <si>
    <t>ITEM_USER_FIELD_8_VALUE</t>
  </si>
  <si>
    <t>ITEM_USER_FIELD_9_KEY</t>
  </si>
  <si>
    <t>ITEM_USER_FIELD_9_VALUE</t>
  </si>
  <si>
    <t>ITEM_USER_FIELD_10_KEY</t>
  </si>
  <si>
    <t>ITEM_USER_FIELD_10_VALUE</t>
  </si>
  <si>
    <t>CONTRACT_ID</t>
  </si>
  <si>
    <t>GTIN</t>
  </si>
  <si>
    <t>GHS_HAZARD_WARNING</t>
  </si>
  <si>
    <t>UN_TDG_HAZARD_CODE</t>
  </si>
  <si>
    <t>CONTROL_REGULATION</t>
  </si>
  <si>
    <t>LEAD_TIME</t>
  </si>
  <si>
    <t>LONG_DESCRIPTION</t>
  </si>
  <si>
    <t>PREFERRED_ITEM</t>
  </si>
  <si>
    <t>UNIT_OF_MEASURE_QTY</t>
  </si>
  <si>
    <t>UNIT_OF_MEASURE_QTY_UNIT</t>
  </si>
  <si>
    <t/>
  </si>
  <si>
    <t xml:space="preserve"> </t>
  </si>
  <si>
    <t>regular</t>
  </si>
  <si>
    <t>Brand</t>
  </si>
  <si>
    <t>Unknown</t>
  </si>
  <si>
    <t>Intervention</t>
  </si>
  <si>
    <t>Con Start Date</t>
  </si>
  <si>
    <t>NA</t>
  </si>
  <si>
    <t>Con End Date</t>
  </si>
  <si>
    <t>PAQ Expired</t>
  </si>
  <si>
    <t>PAQ Expiry</t>
  </si>
  <si>
    <t>Contract Description</t>
  </si>
  <si>
    <t>Medical Equipment</t>
  </si>
  <si>
    <t>eFin Product Code</t>
  </si>
  <si>
    <t>Product Status</t>
  </si>
  <si>
    <t>No Contract</t>
  </si>
  <si>
    <t>A Provisions</t>
  </si>
  <si>
    <t>AA</t>
  </si>
  <si>
    <t>AA Liquid Refreshments</t>
  </si>
  <si>
    <t>AAA</t>
  </si>
  <si>
    <t>AAA Alcoholic Drinks</t>
  </si>
  <si>
    <t>AAB</t>
  </si>
  <si>
    <t>AAB Fruit Juice</t>
  </si>
  <si>
    <t>AAC</t>
  </si>
  <si>
    <t>AAC Bottled Water</t>
  </si>
  <si>
    <t>AAD</t>
  </si>
  <si>
    <t>AAD Carbonated Drinks</t>
  </si>
  <si>
    <t>AAE</t>
  </si>
  <si>
    <t>AAE Squashes</t>
  </si>
  <si>
    <t>AAF</t>
  </si>
  <si>
    <t>AAF Syrup Cordial Or Powder</t>
  </si>
  <si>
    <t>AAG</t>
  </si>
  <si>
    <t>AAG Vending Machine Drinks</t>
  </si>
  <si>
    <t>AB</t>
  </si>
  <si>
    <t>AB Baby Texture Modified Foods</t>
  </si>
  <si>
    <t>ABA</t>
  </si>
  <si>
    <t>ABA Baby Food</t>
  </si>
  <si>
    <t>ABB</t>
  </si>
  <si>
    <t>ABB Junior Food</t>
  </si>
  <si>
    <t>ABC</t>
  </si>
  <si>
    <t>ABC Baby Milk</t>
  </si>
  <si>
    <t>ABE</t>
  </si>
  <si>
    <t>ABE Texture Modified Food</t>
  </si>
  <si>
    <t>ABF</t>
  </si>
  <si>
    <t>ABF Dietary Preparations</t>
  </si>
  <si>
    <t>AC</t>
  </si>
  <si>
    <t>AC Beverages</t>
  </si>
  <si>
    <t>ACA</t>
  </si>
  <si>
    <t>ACA Tea And Tea Bags</t>
  </si>
  <si>
    <t>ACB</t>
  </si>
  <si>
    <t>ACB Coffee</t>
  </si>
  <si>
    <t>ACC</t>
  </si>
  <si>
    <t>ACC Chocolate And Cocoa</t>
  </si>
  <si>
    <t>ACD</t>
  </si>
  <si>
    <t>ACD Malted Drinks</t>
  </si>
  <si>
    <t>ACH</t>
  </si>
  <si>
    <t>ACH Vending Tea</t>
  </si>
  <si>
    <t>ACI</t>
  </si>
  <si>
    <t>ACI Vending Coffee</t>
  </si>
  <si>
    <t>ACJ</t>
  </si>
  <si>
    <t>ACJ Vending Chocolate</t>
  </si>
  <si>
    <t>ACK</t>
  </si>
  <si>
    <t>ACK Other Vending Beverages</t>
  </si>
  <si>
    <t>ACT</t>
  </si>
  <si>
    <t>ACT Milk Shake</t>
  </si>
  <si>
    <t>ACU</t>
  </si>
  <si>
    <t>ACU Speciality Beverages</t>
  </si>
  <si>
    <t>AD</t>
  </si>
  <si>
    <t>AD Ambient Food</t>
  </si>
  <si>
    <t>ADA</t>
  </si>
  <si>
    <t>ADA Biscuits</t>
  </si>
  <si>
    <t>ADB</t>
  </si>
  <si>
    <t>ADB Bread</t>
  </si>
  <si>
    <t>ADC</t>
  </si>
  <si>
    <t>ADC Bread Rolls</t>
  </si>
  <si>
    <t>ADD</t>
  </si>
  <si>
    <t>ADD Morning Goods</t>
  </si>
  <si>
    <t>ADF</t>
  </si>
  <si>
    <t>ADF Breakfast Cereals</t>
  </si>
  <si>
    <t>ADG</t>
  </si>
  <si>
    <t>ADG Other Cereals Pastas And Pulses</t>
  </si>
  <si>
    <t>ADK</t>
  </si>
  <si>
    <t>ADK Preserves And Spreads</t>
  </si>
  <si>
    <t>ADL</t>
  </si>
  <si>
    <t>ADL Soup</t>
  </si>
  <si>
    <t>ADN</t>
  </si>
  <si>
    <t>ADN Sugar</t>
  </si>
  <si>
    <t>ADO</t>
  </si>
  <si>
    <t>ADO Syrup Molasses And Treacle</t>
  </si>
  <si>
    <t>ADP</t>
  </si>
  <si>
    <t>ADP Flours</t>
  </si>
  <si>
    <t>ADR</t>
  </si>
  <si>
    <t>ADR Baking Mixes</t>
  </si>
  <si>
    <t>ADS</t>
  </si>
  <si>
    <t>ADS Cakes And Pastries</t>
  </si>
  <si>
    <t>ADT</t>
  </si>
  <si>
    <t>ADT Confectionery And Potato Crisps</t>
  </si>
  <si>
    <t>ADU</t>
  </si>
  <si>
    <t>ADU Dessert Mixes</t>
  </si>
  <si>
    <t>ADV</t>
  </si>
  <si>
    <t>ADV Vending Machine Supplies</t>
  </si>
  <si>
    <t>AE</t>
  </si>
  <si>
    <t>AE Eggs Milk And Other Dairy Products</t>
  </si>
  <si>
    <t>AEA</t>
  </si>
  <si>
    <t>AEA Butter Margarine And Cooking Oil</t>
  </si>
  <si>
    <t>AEC</t>
  </si>
  <si>
    <t>AEC Eggs</t>
  </si>
  <si>
    <t>AED</t>
  </si>
  <si>
    <t>AED Milk</t>
  </si>
  <si>
    <t>AEE</t>
  </si>
  <si>
    <t>AEE Cream</t>
  </si>
  <si>
    <t>AEF</t>
  </si>
  <si>
    <t>AEF Ice Cream</t>
  </si>
  <si>
    <t>AEG</t>
  </si>
  <si>
    <t>AEG Mousse</t>
  </si>
  <si>
    <t>AEI</t>
  </si>
  <si>
    <t>AEI Yoghurt</t>
  </si>
  <si>
    <t>AEJ</t>
  </si>
  <si>
    <t>AEJ Cheese</t>
  </si>
  <si>
    <t>AEK</t>
  </si>
  <si>
    <t>AEK Cottage Cheese</t>
  </si>
  <si>
    <t>AF</t>
  </si>
  <si>
    <t>AF Meat Game Poultry And Fish</t>
  </si>
  <si>
    <t>AFA</t>
  </si>
  <si>
    <t>AFA Chilled Fish</t>
  </si>
  <si>
    <t>AFB</t>
  </si>
  <si>
    <t>AFB Chilled Beef</t>
  </si>
  <si>
    <t>AFC</t>
  </si>
  <si>
    <t>AFC Chilled Lamb</t>
  </si>
  <si>
    <t>AFD</t>
  </si>
  <si>
    <t>AFD Chilled Pork</t>
  </si>
  <si>
    <t>AFE</t>
  </si>
  <si>
    <t>AFE Chilled Poultry</t>
  </si>
  <si>
    <t>AFI</t>
  </si>
  <si>
    <t>AFI Processed Fish</t>
  </si>
  <si>
    <t>AFK</t>
  </si>
  <si>
    <t>AFK Processed Beef</t>
  </si>
  <si>
    <t>AFL</t>
  </si>
  <si>
    <t>AFL Processed Lamb</t>
  </si>
  <si>
    <t>AFM</t>
  </si>
  <si>
    <t>AFM Processed Pork Ham Bacon And Sausages</t>
  </si>
  <si>
    <t>AFN</t>
  </si>
  <si>
    <t>AFN Processed Poultry</t>
  </si>
  <si>
    <t>AFP</t>
  </si>
  <si>
    <t>AFP Frozen Fish</t>
  </si>
  <si>
    <t>AFQ</t>
  </si>
  <si>
    <t>AFQ Frozen Beef</t>
  </si>
  <si>
    <t>AFR</t>
  </si>
  <si>
    <t>AFR Frozen Lamb</t>
  </si>
  <si>
    <t>AFS</t>
  </si>
  <si>
    <t>AFS Frozen Pork</t>
  </si>
  <si>
    <t>AFT</t>
  </si>
  <si>
    <t>AFT Frozen Poultry</t>
  </si>
  <si>
    <t>AFU</t>
  </si>
  <si>
    <t>AFU Canned Fish</t>
  </si>
  <si>
    <t>AFV</t>
  </si>
  <si>
    <t>AFV Canned Meats</t>
  </si>
  <si>
    <t>AFW</t>
  </si>
  <si>
    <t>AFW Canned Meat Products</t>
  </si>
  <si>
    <t>AFX</t>
  </si>
  <si>
    <t>AFX Dried Fish</t>
  </si>
  <si>
    <t>AFY</t>
  </si>
  <si>
    <t>AFY Dried Meat</t>
  </si>
  <si>
    <t>AG</t>
  </si>
  <si>
    <t>AG Fruit And Vegetables</t>
  </si>
  <si>
    <t>AGA</t>
  </si>
  <si>
    <t>AGA Raw Vegetables</t>
  </si>
  <si>
    <t>AGB</t>
  </si>
  <si>
    <t>AGB Raw Fruit</t>
  </si>
  <si>
    <t>AGC</t>
  </si>
  <si>
    <t>AGC Canned Vegetables</t>
  </si>
  <si>
    <t>AGD</t>
  </si>
  <si>
    <t>AGD Canned Fruit</t>
  </si>
  <si>
    <t>AGE</t>
  </si>
  <si>
    <t>AGE Frozen Vegetables</t>
  </si>
  <si>
    <t>AGF</t>
  </si>
  <si>
    <t>AGF Frozen Fruit</t>
  </si>
  <si>
    <t>AGG</t>
  </si>
  <si>
    <t>AGG Dried Vegetables</t>
  </si>
  <si>
    <t>AGH</t>
  </si>
  <si>
    <t>AGH Dried Fruit And Nuts</t>
  </si>
  <si>
    <t>AGI</t>
  </si>
  <si>
    <t>AGI Prepared Fruit</t>
  </si>
  <si>
    <t>AGJ</t>
  </si>
  <si>
    <t>AGJ Prepared Vegetables</t>
  </si>
  <si>
    <t>AH</t>
  </si>
  <si>
    <t>AH Chilled Food Products</t>
  </si>
  <si>
    <t>AHA</t>
  </si>
  <si>
    <t>AHA Prepared Meals</t>
  </si>
  <si>
    <t>AHB</t>
  </si>
  <si>
    <t>AHB Prepared Sandwiches</t>
  </si>
  <si>
    <t>AHC</t>
  </si>
  <si>
    <t>AHC Sandwich Fillings</t>
  </si>
  <si>
    <t>AHD</t>
  </si>
  <si>
    <t>AHD Prepared Potatoes Part Cooked</t>
  </si>
  <si>
    <t>AI</t>
  </si>
  <si>
    <t>AI Frozen Prepared Food Products</t>
  </si>
  <si>
    <t>AIH</t>
  </si>
  <si>
    <t>AIH Frozen Prepared Meals</t>
  </si>
  <si>
    <t>AIJ</t>
  </si>
  <si>
    <t>AIJ Frozen Desserts</t>
  </si>
  <si>
    <t>AJ</t>
  </si>
  <si>
    <t>AJ Flavourings Herbs And Spices</t>
  </si>
  <si>
    <t>AJA</t>
  </si>
  <si>
    <t>AJA Flavourings</t>
  </si>
  <si>
    <t>AJB</t>
  </si>
  <si>
    <t>AJB Herbs</t>
  </si>
  <si>
    <t>AJC</t>
  </si>
  <si>
    <t>AJC Spices</t>
  </si>
  <si>
    <t>AJD</t>
  </si>
  <si>
    <t>AJD Salt</t>
  </si>
  <si>
    <t>AJE</t>
  </si>
  <si>
    <t>AJE Stock And Bouillon</t>
  </si>
  <si>
    <t>AJF</t>
  </si>
  <si>
    <t>AJF Colouring</t>
  </si>
  <si>
    <t>AJG</t>
  </si>
  <si>
    <t>AJG Stuffing Mix</t>
  </si>
  <si>
    <t>AK</t>
  </si>
  <si>
    <t>AK Welfare Foods</t>
  </si>
  <si>
    <t>AKA</t>
  </si>
  <si>
    <t>AKA Welfare Baby Milk</t>
  </si>
  <si>
    <t>AKB</t>
  </si>
  <si>
    <t>AKB Welfare Vitamins And Minerals</t>
  </si>
  <si>
    <t>AZ</t>
  </si>
  <si>
    <t>AZ Dietetic Food</t>
  </si>
  <si>
    <t>AZB</t>
  </si>
  <si>
    <t>AZB Dietetic Food</t>
  </si>
  <si>
    <t>AZC</t>
  </si>
  <si>
    <t>AZC Sip Feeds</t>
  </si>
  <si>
    <t>AZD</t>
  </si>
  <si>
    <t>AZD Tube Feeds</t>
  </si>
  <si>
    <t>AZE</t>
  </si>
  <si>
    <t>AZE Gluten Free Products</t>
  </si>
  <si>
    <t>B</t>
  </si>
  <si>
    <t>B Staff Clothing</t>
  </si>
  <si>
    <t>BA</t>
  </si>
  <si>
    <t>BA Healthcare Wear</t>
  </si>
  <si>
    <t>BAA</t>
  </si>
  <si>
    <t>BAA Accessories Healthcare Wear</t>
  </si>
  <si>
    <t>BAB</t>
  </si>
  <si>
    <t>BAB Coats Men'S Healthcare Wear</t>
  </si>
  <si>
    <t>BAC</t>
  </si>
  <si>
    <t>BAC Coats Women'S Healthcare Wear</t>
  </si>
  <si>
    <t>BAD</t>
  </si>
  <si>
    <t>BAD Dresses Healthcare Wear</t>
  </si>
  <si>
    <t>BAE</t>
  </si>
  <si>
    <t>BAE Headwear Healthcare Wear</t>
  </si>
  <si>
    <t>BAF</t>
  </si>
  <si>
    <t>BAF Jacket Men'S Healthcare Wear</t>
  </si>
  <si>
    <t>BAG</t>
  </si>
  <si>
    <t>BAG Maternity Clothing Healthcare Wear</t>
  </si>
  <si>
    <t>BAH</t>
  </si>
  <si>
    <t>BAH Skirts Healthcare Wear</t>
  </si>
  <si>
    <t>BAI</t>
  </si>
  <si>
    <t>BAI Trousers Men'S Healthcare Wear</t>
  </si>
  <si>
    <t>BAJ</t>
  </si>
  <si>
    <t>BAJ Trousers Women'S Healthcare Wear</t>
  </si>
  <si>
    <t>BAK</t>
  </si>
  <si>
    <t>BAK Tunics Men'S Healthcare Wear</t>
  </si>
  <si>
    <t>BAL</t>
  </si>
  <si>
    <t>BAL Tunics Women'S Healthcare Wear</t>
  </si>
  <si>
    <t>BAM</t>
  </si>
  <si>
    <t>BAM Tunics Unisex</t>
  </si>
  <si>
    <t>BAN</t>
  </si>
  <si>
    <t>BAN Trousers Unisex</t>
  </si>
  <si>
    <t>BAY</t>
  </si>
  <si>
    <t>BAY Paramedical Uniforms</t>
  </si>
  <si>
    <t>BAZ</t>
  </si>
  <si>
    <t>BAZ Nurses Uniforms</t>
  </si>
  <si>
    <t>BB</t>
  </si>
  <si>
    <t>BB Corporate Wear</t>
  </si>
  <si>
    <t>BBA</t>
  </si>
  <si>
    <t>BBA Blouses And Women'S Shirts Corporate Wea</t>
  </si>
  <si>
    <t>BBB</t>
  </si>
  <si>
    <t>BBB Jackets Men'S Corporate Wear</t>
  </si>
  <si>
    <t>BBC</t>
  </si>
  <si>
    <t>BBC Jackets Women'S Corporate Wear</t>
  </si>
  <si>
    <t>BBD</t>
  </si>
  <si>
    <t>BBD Knitwear Corporate Wear</t>
  </si>
  <si>
    <t>BBE</t>
  </si>
  <si>
    <t>BBE Polo Shirts Corporate Wear</t>
  </si>
  <si>
    <t>BBF</t>
  </si>
  <si>
    <t>BBF Shirts Men'S Unisex Corporate Wear</t>
  </si>
  <si>
    <t>BBG</t>
  </si>
  <si>
    <t>BBG Shorts Men'S Corporate Wear</t>
  </si>
  <si>
    <t>BBH</t>
  </si>
  <si>
    <t>BBH Shorts Women'S Corporate Wear</t>
  </si>
  <si>
    <t>BBI</t>
  </si>
  <si>
    <t>BBI Skirts Corporate Wear</t>
  </si>
  <si>
    <t>BBJ</t>
  </si>
  <si>
    <t>BBJ Sweatshirts Corporate Wear</t>
  </si>
  <si>
    <t>BBK</t>
  </si>
  <si>
    <t>BBK Trousers Men'S Corporate Wear</t>
  </si>
  <si>
    <t>BBL</t>
  </si>
  <si>
    <t>BBL Trousers Women'S Corporate Wear</t>
  </si>
  <si>
    <t>BBM</t>
  </si>
  <si>
    <t>BBM T-Shirts Corporate Wear</t>
  </si>
  <si>
    <t>BBN</t>
  </si>
  <si>
    <t>BBN Waistcoats Men'S Corporate Wear</t>
  </si>
  <si>
    <t>BBO</t>
  </si>
  <si>
    <t>BBO Waistcoats Women'S Corporate Wear</t>
  </si>
  <si>
    <t>BBZ</t>
  </si>
  <si>
    <t>BBZ Corporate Wear Other</t>
  </si>
  <si>
    <t>BC</t>
  </si>
  <si>
    <t>BC Work Wear</t>
  </si>
  <si>
    <t>BCA</t>
  </si>
  <si>
    <t>BCA Bib And Braces</t>
  </si>
  <si>
    <t>BCB</t>
  </si>
  <si>
    <t>BCB Boiler Suits Workwear</t>
  </si>
  <si>
    <t>BCD</t>
  </si>
  <si>
    <t>BCD Coats Men'S Antistatic Workwear</t>
  </si>
  <si>
    <t>BCE</t>
  </si>
  <si>
    <t>BCE Coats Men'S Workwear</t>
  </si>
  <si>
    <t>BCF</t>
  </si>
  <si>
    <t>BCF Coats Women'S Antistatic Workwear</t>
  </si>
  <si>
    <t>BCG</t>
  </si>
  <si>
    <t>BCG Coats Women'S Workwear</t>
  </si>
  <si>
    <t>BCH</t>
  </si>
  <si>
    <t>BCH Dresses Workwear</t>
  </si>
  <si>
    <t>BCI</t>
  </si>
  <si>
    <t>BCI High Visibility Workwear</t>
  </si>
  <si>
    <t>BCJ</t>
  </si>
  <si>
    <t>BCJ Jacket Men'S Workwear</t>
  </si>
  <si>
    <t>BCK</t>
  </si>
  <si>
    <t>BCK Jacket Women'S Workwear</t>
  </si>
  <si>
    <t>BCL</t>
  </si>
  <si>
    <t>BCL Outerwear Workwear</t>
  </si>
  <si>
    <t>BCM</t>
  </si>
  <si>
    <t>BCM Skirts Workwear</t>
  </si>
  <si>
    <t>BCN</t>
  </si>
  <si>
    <t>BCN Trousers Men'S Antistatic</t>
  </si>
  <si>
    <t>BCO</t>
  </si>
  <si>
    <t>BCO Trousers Men'S Workwear</t>
  </si>
  <si>
    <t>BCP</t>
  </si>
  <si>
    <t>BCP Trousers Women'S Workwear</t>
  </si>
  <si>
    <t>BCQ</t>
  </si>
  <si>
    <t>BCQ Waistcoats Workwear</t>
  </si>
  <si>
    <t>BCR</t>
  </si>
  <si>
    <t>BCR Safety Glasses</t>
  </si>
  <si>
    <t>BCZ</t>
  </si>
  <si>
    <t>BCZ Workwear Protective Workwear And Chemical</t>
  </si>
  <si>
    <t>BD</t>
  </si>
  <si>
    <t>BD Catering Wear</t>
  </si>
  <si>
    <t>BDA</t>
  </si>
  <si>
    <t>BDA Boiler Suits Catering</t>
  </si>
  <si>
    <t>BDB</t>
  </si>
  <si>
    <t>BDB Coats Men'S Catering</t>
  </si>
  <si>
    <t>BDC</t>
  </si>
  <si>
    <t>BDC Dress Catering</t>
  </si>
  <si>
    <t>BDD</t>
  </si>
  <si>
    <t>BDD Jacket Men'S Catering</t>
  </si>
  <si>
    <t>BDE</t>
  </si>
  <si>
    <t>BDE Jacket Chefs</t>
  </si>
  <si>
    <t>BDF</t>
  </si>
  <si>
    <t>BDF Trousers Catering Unisex</t>
  </si>
  <si>
    <t>BDG</t>
  </si>
  <si>
    <t>BDG Trousers Chefs</t>
  </si>
  <si>
    <t>BDH</t>
  </si>
  <si>
    <t>BDH Tunics Catering Unisex</t>
  </si>
  <si>
    <t>BDZ</t>
  </si>
  <si>
    <t>BDZ Catering Wear</t>
  </si>
  <si>
    <t>BE</t>
  </si>
  <si>
    <t>BE Accessories</t>
  </si>
  <si>
    <t>BEA</t>
  </si>
  <si>
    <t>BEA General Accessories</t>
  </si>
  <si>
    <t>BEB</t>
  </si>
  <si>
    <t>BEB Aprons</t>
  </si>
  <si>
    <t>BEC</t>
  </si>
  <si>
    <t>BEC Bow Ties And Bows</t>
  </si>
  <si>
    <t>BEE</t>
  </si>
  <si>
    <t>BEE Headwear</t>
  </si>
  <si>
    <t>BEF</t>
  </si>
  <si>
    <t>BEF Tabards</t>
  </si>
  <si>
    <t>BEG</t>
  </si>
  <si>
    <t>BEG Ties And Scarves</t>
  </si>
  <si>
    <t>BEZ</t>
  </si>
  <si>
    <t>BEZ Accessories Other</t>
  </si>
  <si>
    <t>BW</t>
  </si>
  <si>
    <t>BW Theatre Wear</t>
  </si>
  <si>
    <t>BWA</t>
  </si>
  <si>
    <t>BWA Aprons Theatre Wear</t>
  </si>
  <si>
    <t>BWB</t>
  </si>
  <si>
    <t>BWB Boots Theatre Wear</t>
  </si>
  <si>
    <t>BWC</t>
  </si>
  <si>
    <t>BWC Caps Theatre Wear</t>
  </si>
  <si>
    <t>BWD</t>
  </si>
  <si>
    <t>BWD Dresses Theatre Wear</t>
  </si>
  <si>
    <t>BWE</t>
  </si>
  <si>
    <t>BWE Reusable Gowns Theatre Wear</t>
  </si>
  <si>
    <t>BWF</t>
  </si>
  <si>
    <t>BWF Headwear Theatre Wear</t>
  </si>
  <si>
    <t>BWG</t>
  </si>
  <si>
    <t>BWG Masks Face Theatre Wear</t>
  </si>
  <si>
    <t>BWH</t>
  </si>
  <si>
    <t>BWH Footwear Theatre Wear</t>
  </si>
  <si>
    <t>BWI</t>
  </si>
  <si>
    <t>BWI Socks Theatre Wear</t>
  </si>
  <si>
    <t>BWJ</t>
  </si>
  <si>
    <t>BWJ Suits Theatre Wear</t>
  </si>
  <si>
    <t>BWK</t>
  </si>
  <si>
    <t>BWK Trousers Theatre Wear</t>
  </si>
  <si>
    <t>BWL</t>
  </si>
  <si>
    <t>BWL Tunics Theatre Wear</t>
  </si>
  <si>
    <t>BWM</t>
  </si>
  <si>
    <t>BWM Vests Theatre Wear</t>
  </si>
  <si>
    <t>BWO</t>
  </si>
  <si>
    <t>BWO Disposable Gowns And Suits Theatre Wear</t>
  </si>
  <si>
    <t>BWZ</t>
  </si>
  <si>
    <t>BWZ Theatre Clothing</t>
  </si>
  <si>
    <t>BX</t>
  </si>
  <si>
    <t>BX Fabric Material</t>
  </si>
  <si>
    <t>BXA</t>
  </si>
  <si>
    <t>BXA Drill Fabric</t>
  </si>
  <si>
    <t>BXB</t>
  </si>
  <si>
    <t>BXB Linen Fabric</t>
  </si>
  <si>
    <t>BXC</t>
  </si>
  <si>
    <t>BXC Cotton Fabric</t>
  </si>
  <si>
    <t>BXD</t>
  </si>
  <si>
    <t>BXD Wool Fabric</t>
  </si>
  <si>
    <t>BXZ</t>
  </si>
  <si>
    <t>BXZ Fabric Material Other</t>
  </si>
  <si>
    <t>BY</t>
  </si>
  <si>
    <t>BY Laboratory Wear</t>
  </si>
  <si>
    <t>BYA</t>
  </si>
  <si>
    <t>BYA Aprons Laboratory Wear</t>
  </si>
  <si>
    <t>BYB</t>
  </si>
  <si>
    <t>BYB Coats Laboratory Wear</t>
  </si>
  <si>
    <t>BYC</t>
  </si>
  <si>
    <t>BYC Coveralls Laboratory Wear</t>
  </si>
  <si>
    <t>BYD</t>
  </si>
  <si>
    <t>BYD Hats Hoods Gloves And Masks Laboratory W</t>
  </si>
  <si>
    <t>BYZ</t>
  </si>
  <si>
    <t>BYZ Laboratory Wear</t>
  </si>
  <si>
    <t>BZ</t>
  </si>
  <si>
    <t>BZ Footwear (Not Theatre)</t>
  </si>
  <si>
    <t>BZA</t>
  </si>
  <si>
    <t>BZA Safety Male Footwear</t>
  </si>
  <si>
    <t>BZB</t>
  </si>
  <si>
    <t>BZB Safety Female Footwear</t>
  </si>
  <si>
    <t>BZC</t>
  </si>
  <si>
    <t>BZC Safety Unisex Footwear</t>
  </si>
  <si>
    <t>BZD</t>
  </si>
  <si>
    <t>BZD Non Safety Male Footwear</t>
  </si>
  <si>
    <t>BZE</t>
  </si>
  <si>
    <t>BZE Non Safety Female Footwear</t>
  </si>
  <si>
    <t>BZF</t>
  </si>
  <si>
    <t>BZF Non Safety Unisex Footwear</t>
  </si>
  <si>
    <t>BZZ</t>
  </si>
  <si>
    <t>BZZ Footwear Footwear (Not Theatre)</t>
  </si>
  <si>
    <t>C</t>
  </si>
  <si>
    <t>C Patients Clothing and Footwear</t>
  </si>
  <si>
    <t>CA</t>
  </si>
  <si>
    <t>CA Clothing Men</t>
  </si>
  <si>
    <t>CAB</t>
  </si>
  <si>
    <t>CAB Belts And Braces Patient Clothing Men</t>
  </si>
  <si>
    <t>CAC</t>
  </si>
  <si>
    <t>CAC Caps Hats Gloves And Scarves Patient Clo</t>
  </si>
  <si>
    <t>CAF</t>
  </si>
  <si>
    <t>CAF Coats Jackets And Bodywarmers Patient Cl</t>
  </si>
  <si>
    <t>CAL</t>
  </si>
  <si>
    <t>CAL Shirts Patient Clothing Men</t>
  </si>
  <si>
    <t>CAM</t>
  </si>
  <si>
    <t>CAM Pullovers And Cardigans Patient Clothing</t>
  </si>
  <si>
    <t>CAQ</t>
  </si>
  <si>
    <t>CAQ Trousers And Jeans Patient Clothing Men</t>
  </si>
  <si>
    <t>CAS</t>
  </si>
  <si>
    <t>CAS Suits And Ties Patient Clothing Men</t>
  </si>
  <si>
    <t>CAY</t>
  </si>
  <si>
    <t>CAY Other Men'S Clothing</t>
  </si>
  <si>
    <t>CAZ</t>
  </si>
  <si>
    <t>CAZ Men'S Clothing Hire</t>
  </si>
  <si>
    <t>CB</t>
  </si>
  <si>
    <t>CB Clothing Women</t>
  </si>
  <si>
    <t>CBB</t>
  </si>
  <si>
    <t>CBB Belts Patient Clothing Women</t>
  </si>
  <si>
    <t>CBC</t>
  </si>
  <si>
    <t>CBC Gloves Scarves Hats And Caps Patient Clo</t>
  </si>
  <si>
    <t>CBD</t>
  </si>
  <si>
    <t>CBD Capes Coats Jackets And Bodywarmers Pati</t>
  </si>
  <si>
    <t>CBL</t>
  </si>
  <si>
    <t>CBL Shirts And Blouses Patient Clothing Wome</t>
  </si>
  <si>
    <t>CBM</t>
  </si>
  <si>
    <t>CBM Jumpers And Cardigans Patient Clothing W</t>
  </si>
  <si>
    <t>CBQ</t>
  </si>
  <si>
    <t>CBQ Trousers And Jeans Patient Clothing Wome</t>
  </si>
  <si>
    <t>CBR</t>
  </si>
  <si>
    <t>CBR Suits Patient Clothing Women</t>
  </si>
  <si>
    <t>CBS</t>
  </si>
  <si>
    <t>CBS Dresses Patient Clothing Women</t>
  </si>
  <si>
    <t>CBT</t>
  </si>
  <si>
    <t>CBT Skirts Patient Clothing Women</t>
  </si>
  <si>
    <t>CBY</t>
  </si>
  <si>
    <t>CBY Other Women'S Clothing</t>
  </si>
  <si>
    <t>CBZ</t>
  </si>
  <si>
    <t>CBZ Women'S Clothing Hire</t>
  </si>
  <si>
    <t>CC</t>
  </si>
  <si>
    <t>CC Clothing Children</t>
  </si>
  <si>
    <t>CCB</t>
  </si>
  <si>
    <t>CCB Belts And Braces Clothing Children</t>
  </si>
  <si>
    <t>CCC</t>
  </si>
  <si>
    <t>CCC Hats Gloves And Scarves Clothing Childre</t>
  </si>
  <si>
    <t>CCF</t>
  </si>
  <si>
    <t>CCF Coats Jackets And Bodywarmers Clothing C</t>
  </si>
  <si>
    <t>CCL</t>
  </si>
  <si>
    <t>CCL Shirts And Blouses Clothing Children</t>
  </si>
  <si>
    <t>CCM</t>
  </si>
  <si>
    <t>CCM Jumpers And Cardigans Clothing Children</t>
  </si>
  <si>
    <t>CCQ</t>
  </si>
  <si>
    <t>CCQ Trousers And Jeans Clothing Children</t>
  </si>
  <si>
    <t>CCS</t>
  </si>
  <si>
    <t>CCS Dresses Clothing Children</t>
  </si>
  <si>
    <t>CCT</t>
  </si>
  <si>
    <t>CCT Skirts Clothing Children</t>
  </si>
  <si>
    <t>CCU</t>
  </si>
  <si>
    <t>CCU Leisure Wear Clothing Children</t>
  </si>
  <si>
    <t>CCY</t>
  </si>
  <si>
    <t>CCY Other Children'S Clothing</t>
  </si>
  <si>
    <t>CCZ</t>
  </si>
  <si>
    <t>CCZ Children'S Clothing Hire</t>
  </si>
  <si>
    <t>CF</t>
  </si>
  <si>
    <t>CF Sportswear</t>
  </si>
  <si>
    <t>CFB</t>
  </si>
  <si>
    <t>CFB Sportswear General</t>
  </si>
  <si>
    <t>CFZ</t>
  </si>
  <si>
    <t>CFZ Sportswear Hire</t>
  </si>
  <si>
    <t>CJ</t>
  </si>
  <si>
    <t>CJ Bedwear Unisex</t>
  </si>
  <si>
    <t>CJB</t>
  </si>
  <si>
    <t>CJB Pyjamas Bed Jackets And Bed Socks Unisex</t>
  </si>
  <si>
    <t>CJD</t>
  </si>
  <si>
    <t>CJD Night Dresses And Night Shirts Unisex</t>
  </si>
  <si>
    <t>CJG</t>
  </si>
  <si>
    <t>CJG Bedgowns Unisex</t>
  </si>
  <si>
    <t>CJK</t>
  </si>
  <si>
    <t>CJK Gowns Dressing Gowns Patient Examination</t>
  </si>
  <si>
    <t>CJZ</t>
  </si>
  <si>
    <t>CJZ Unisex Bedwear Hire</t>
  </si>
  <si>
    <t>CK</t>
  </si>
  <si>
    <t>CK Bedwear Children</t>
  </si>
  <si>
    <t>CKB</t>
  </si>
  <si>
    <t>CKB Pyjamas Bed Jackets And Bed Socks Childr</t>
  </si>
  <si>
    <t>CKD</t>
  </si>
  <si>
    <t>CKD Night Dresses And Night Shirts Children</t>
  </si>
  <si>
    <t>CKG</t>
  </si>
  <si>
    <t>CKG Bedgowns Children</t>
  </si>
  <si>
    <t>CKK</t>
  </si>
  <si>
    <t>CKK Dressing Gowns Children</t>
  </si>
  <si>
    <t>CKZ</t>
  </si>
  <si>
    <t>CKZ Children'S Bedwear Hire</t>
  </si>
  <si>
    <t>CL</t>
  </si>
  <si>
    <t>CL Underwear Men And Boys</t>
  </si>
  <si>
    <t>CLB</t>
  </si>
  <si>
    <t>CLB Underwear Men'S</t>
  </si>
  <si>
    <t>CLF</t>
  </si>
  <si>
    <t>CLF Underwear Boys</t>
  </si>
  <si>
    <t>CP</t>
  </si>
  <si>
    <t>CP Underwear Women And Girls</t>
  </si>
  <si>
    <t>CPB</t>
  </si>
  <si>
    <t>CPB Women'S Underwear Knickers Vests Pettico</t>
  </si>
  <si>
    <t>CPF</t>
  </si>
  <si>
    <t>CPF Children'S Underwear Knickers Vests Pett</t>
  </si>
  <si>
    <t>CT</t>
  </si>
  <si>
    <t>CT Baby Wear</t>
  </si>
  <si>
    <t>CTB</t>
  </si>
  <si>
    <t>CTB Bedgowns Baby Wear</t>
  </si>
  <si>
    <t>CTN</t>
  </si>
  <si>
    <t>CTN Napkins And Nappies</t>
  </si>
  <si>
    <t>CTP</t>
  </si>
  <si>
    <t>CTP Plastic Baby Pants And Rubbers</t>
  </si>
  <si>
    <t>CTV</t>
  </si>
  <si>
    <t>CTV General Baby Wear</t>
  </si>
  <si>
    <t>CTZ</t>
  </si>
  <si>
    <t>CTZ Baby Wear Hire</t>
  </si>
  <si>
    <t>CV</t>
  </si>
  <si>
    <t>CV Footwear</t>
  </si>
  <si>
    <t>CVB</t>
  </si>
  <si>
    <t>CVB Boots All Types Patients Footwear</t>
  </si>
  <si>
    <t>CVF</t>
  </si>
  <si>
    <t>CVF Shoes Patients Footwear</t>
  </si>
  <si>
    <t>CVK</t>
  </si>
  <si>
    <t>CVK Sandals Patients Footwear</t>
  </si>
  <si>
    <t>CVP</t>
  </si>
  <si>
    <t>CVP Plimsolls And Trainers Patients Footwear</t>
  </si>
  <si>
    <t>CVT</t>
  </si>
  <si>
    <t>CVT Slippers Patients Footwear</t>
  </si>
  <si>
    <t>CX</t>
  </si>
  <si>
    <t>CX Continence Products</t>
  </si>
  <si>
    <t>CXC</t>
  </si>
  <si>
    <t>CXC Continence Clothing All Types</t>
  </si>
  <si>
    <t>CXP</t>
  </si>
  <si>
    <t>CXP Continence Pants And Pads</t>
  </si>
  <si>
    <t>CY</t>
  </si>
  <si>
    <t>CY Patients Clothing General Hire</t>
  </si>
  <si>
    <t>CYZ</t>
  </si>
  <si>
    <t>CYZ Patients Clothing General Hire</t>
  </si>
  <si>
    <t>D</t>
  </si>
  <si>
    <t>D Pharmaceuticals Blood Products and Medical Gases</t>
  </si>
  <si>
    <t>DA</t>
  </si>
  <si>
    <t>DA Gastro-Intestinal System Drugs</t>
  </si>
  <si>
    <t>DAA</t>
  </si>
  <si>
    <t>DAA Antacids Drugs For Dyspepsia</t>
  </si>
  <si>
    <t>DAB</t>
  </si>
  <si>
    <t>DAB Antispasmodic Drugs For Gut</t>
  </si>
  <si>
    <t>DAC</t>
  </si>
  <si>
    <t>DAC H2 Receptor Antagonists</t>
  </si>
  <si>
    <t>DAD</t>
  </si>
  <si>
    <t>DAD Selective Antimuscuranics</t>
  </si>
  <si>
    <t>DAE</t>
  </si>
  <si>
    <t>DAE Chelates And Complexes</t>
  </si>
  <si>
    <t>DAF</t>
  </si>
  <si>
    <t>DAF Prostaglandin Analogues</t>
  </si>
  <si>
    <t>DAG</t>
  </si>
  <si>
    <t>DAG Proton Pump Inhibitors</t>
  </si>
  <si>
    <t>DAH</t>
  </si>
  <si>
    <t>DAH Other Ulcer Healing Drugs</t>
  </si>
  <si>
    <t>DAI</t>
  </si>
  <si>
    <t>DAI Anti Diarrhoeal Drugs</t>
  </si>
  <si>
    <t>DAJ</t>
  </si>
  <si>
    <t>DAJ Treatment Of Chronic Diarrhoeas</t>
  </si>
  <si>
    <t>DAK</t>
  </si>
  <si>
    <t>DAK Laxatives</t>
  </si>
  <si>
    <t>DAL</t>
  </si>
  <si>
    <t>DAL Local Preparations For Anal And Rectal Dis</t>
  </si>
  <si>
    <t>DAM</t>
  </si>
  <si>
    <t>DAM Stoma Care Drugs</t>
  </si>
  <si>
    <t>DAN</t>
  </si>
  <si>
    <t>DAN Drugs Affecting Intestinal Steroids</t>
  </si>
  <si>
    <t>DB</t>
  </si>
  <si>
    <t>DB Cardiovascular System Drugs</t>
  </si>
  <si>
    <t>DBB</t>
  </si>
  <si>
    <t>DBB Cardiac Glycosides</t>
  </si>
  <si>
    <t>DBC</t>
  </si>
  <si>
    <t>DBC Other Positive Inatropic Drugs</t>
  </si>
  <si>
    <t>DBD</t>
  </si>
  <si>
    <t>DBD Diuretics</t>
  </si>
  <si>
    <t>DBE</t>
  </si>
  <si>
    <t>DBE Anti Arrhythmic Drugs</t>
  </si>
  <si>
    <t>DBF</t>
  </si>
  <si>
    <t>DBF Beta Adrenoceptor Blocking Drugs</t>
  </si>
  <si>
    <t>DBG</t>
  </si>
  <si>
    <t>DBG Drugs Affecting Renin Angiotensin System</t>
  </si>
  <si>
    <t>DBH</t>
  </si>
  <si>
    <t>DBH Vasodilator Ah Drugs</t>
  </si>
  <si>
    <t>DBI</t>
  </si>
  <si>
    <t>DBI Centrally Acting Antihypertensive Drugs</t>
  </si>
  <si>
    <t>DBJ</t>
  </si>
  <si>
    <t>DBJ Adrenergic Neurone Block</t>
  </si>
  <si>
    <t>DBK</t>
  </si>
  <si>
    <t>DBK Alpha Adrenoceptor Block</t>
  </si>
  <si>
    <t>DBL</t>
  </si>
  <si>
    <t>DBL Renin Angiotensin System</t>
  </si>
  <si>
    <t>DBM</t>
  </si>
  <si>
    <t>DBM Angiotensin Converting Enzyme Inhibitors</t>
  </si>
  <si>
    <t>DBN</t>
  </si>
  <si>
    <t>DBN Ganglion Blocking Drugs</t>
  </si>
  <si>
    <t>DBO</t>
  </si>
  <si>
    <t>DBO Tyrosine Hydroxylase Inhibitors</t>
  </si>
  <si>
    <t>DBP</t>
  </si>
  <si>
    <t>DBP Nitrates Calcium Channel Blockers Potass</t>
  </si>
  <si>
    <t>DBQ</t>
  </si>
  <si>
    <t>DBQ Sympathomimetics</t>
  </si>
  <si>
    <t>DBR</t>
  </si>
  <si>
    <t>DBR Anticoagulants Protamine</t>
  </si>
  <si>
    <t>DBS</t>
  </si>
  <si>
    <t>DBS Antiplatelet</t>
  </si>
  <si>
    <t>DBT</t>
  </si>
  <si>
    <t>DBT Fibrinolytic</t>
  </si>
  <si>
    <t>DBU</t>
  </si>
  <si>
    <t>DBU Antifibrinolytic Haemostatics</t>
  </si>
  <si>
    <t>DBV</t>
  </si>
  <si>
    <t>DBV Lipid Regulating</t>
  </si>
  <si>
    <t>DBW</t>
  </si>
  <si>
    <t>DBW Local Sclerosants</t>
  </si>
  <si>
    <t>DC</t>
  </si>
  <si>
    <t>DC Respiratory System Drugs</t>
  </si>
  <si>
    <t>DCA</t>
  </si>
  <si>
    <t>DCA Bronchodilators</t>
  </si>
  <si>
    <t>DCB</t>
  </si>
  <si>
    <t>DCB Corticosteroids (Respiratory System)</t>
  </si>
  <si>
    <t>DCC</t>
  </si>
  <si>
    <t>DCC Cromoglicate Related Therapy And Leucotrie</t>
  </si>
  <si>
    <t>DCD</t>
  </si>
  <si>
    <t>DCD Antihistamines Hyposensitisation And Aller</t>
  </si>
  <si>
    <t>DCE</t>
  </si>
  <si>
    <t>DCE Respiratory Stimulants</t>
  </si>
  <si>
    <t>DCF</t>
  </si>
  <si>
    <t>DCF Pulmonary Surfactants</t>
  </si>
  <si>
    <t>DCG</t>
  </si>
  <si>
    <t>DCG Mucolytics</t>
  </si>
  <si>
    <t>DCH</t>
  </si>
  <si>
    <t>DCH Aromatic Inhalations</t>
  </si>
  <si>
    <t>DCI</t>
  </si>
  <si>
    <t>DCI Cough Preparations</t>
  </si>
  <si>
    <t>DCJ</t>
  </si>
  <si>
    <t>DCJ Systemic Nasal Decongestants</t>
  </si>
  <si>
    <t>DD</t>
  </si>
  <si>
    <t>DD Central Nervous System Drugs</t>
  </si>
  <si>
    <t>DDA</t>
  </si>
  <si>
    <t>DDA Hypnotics And Anxiolytics</t>
  </si>
  <si>
    <t>DDB</t>
  </si>
  <si>
    <t>DDB Drugs Used In Psychoses And Related Disord</t>
  </si>
  <si>
    <t>DDC</t>
  </si>
  <si>
    <t>DDC Antidepressants</t>
  </si>
  <si>
    <t>DDD</t>
  </si>
  <si>
    <t>DDD Cns Stimulants</t>
  </si>
  <si>
    <t>DDE</t>
  </si>
  <si>
    <t>DDE Treatment Of Obesity</t>
  </si>
  <si>
    <t>DDF</t>
  </si>
  <si>
    <t>DDF Analgesics</t>
  </si>
  <si>
    <t>DDG</t>
  </si>
  <si>
    <t>DDG Antiepileptic</t>
  </si>
  <si>
    <t>DDH</t>
  </si>
  <si>
    <t>DDH Parkinsonism And Related Disorders</t>
  </si>
  <si>
    <t>DDI</t>
  </si>
  <si>
    <t>DDI Substance Dependence</t>
  </si>
  <si>
    <t>DDJ</t>
  </si>
  <si>
    <t>DDJ Dementia</t>
  </si>
  <si>
    <t>DE</t>
  </si>
  <si>
    <t>DE Infections Drugs</t>
  </si>
  <si>
    <t>DEA</t>
  </si>
  <si>
    <t>DEA Cephalosporins</t>
  </si>
  <si>
    <t>DEB</t>
  </si>
  <si>
    <t>DEB Iv Antibacterial</t>
  </si>
  <si>
    <t>DEC</t>
  </si>
  <si>
    <t>DEC Antibacterial</t>
  </si>
  <si>
    <t>DED</t>
  </si>
  <si>
    <t>DED Ambisone Amphaterocin In Liposome</t>
  </si>
  <si>
    <t>DEE</t>
  </si>
  <si>
    <t>DEE Other Antifungal</t>
  </si>
  <si>
    <t>DEF</t>
  </si>
  <si>
    <t>DEF Nucleoside Reverse Transcriptase Inhibit</t>
  </si>
  <si>
    <t>DEG</t>
  </si>
  <si>
    <t>DEG Protease Inhibitors</t>
  </si>
  <si>
    <t>DEH</t>
  </si>
  <si>
    <t>DEH Non Nucleoside Reverse Transcriptase Inh</t>
  </si>
  <si>
    <t>DEI</t>
  </si>
  <si>
    <t>DEI Other Antiviral</t>
  </si>
  <si>
    <t>DEJ</t>
  </si>
  <si>
    <t>DEJ Antiprotozoal</t>
  </si>
  <si>
    <t>DEK</t>
  </si>
  <si>
    <t>DEK Anthelmintics</t>
  </si>
  <si>
    <t>DF</t>
  </si>
  <si>
    <t>DF Endocrine System Drugs</t>
  </si>
  <si>
    <t>DFA</t>
  </si>
  <si>
    <t>DFA Diabetes</t>
  </si>
  <si>
    <t>DFB</t>
  </si>
  <si>
    <t>DFB Thyroid Antithyroid</t>
  </si>
  <si>
    <t>DFC</t>
  </si>
  <si>
    <t>DFC Corticosteroids (Endocrine System)</t>
  </si>
  <si>
    <t>DFD</t>
  </si>
  <si>
    <t>DFD Sex Hormones</t>
  </si>
  <si>
    <t>DFE</t>
  </si>
  <si>
    <t>DFE Hypothalmic And Pituitary Hormones And Anito</t>
  </si>
  <si>
    <t>DFF</t>
  </si>
  <si>
    <t>DFF Drugs Affecting Bone Metabolism</t>
  </si>
  <si>
    <t>DFG</t>
  </si>
  <si>
    <t>DFG Other Endocrine Drugs</t>
  </si>
  <si>
    <t>DG</t>
  </si>
  <si>
    <t>DG Obstetrics Gynaecology Urinary-Tract Dis</t>
  </si>
  <si>
    <t>DGA</t>
  </si>
  <si>
    <t>DGA Drugs Used In Obstetrics</t>
  </si>
  <si>
    <t>DGB</t>
  </si>
  <si>
    <t>DGB Drugs Used In Vaginal And Vulval Disorders</t>
  </si>
  <si>
    <t>DGC</t>
  </si>
  <si>
    <t>DGC Contraceptives</t>
  </si>
  <si>
    <t>DGD</t>
  </si>
  <si>
    <t>DGD Genitourinary Disorders</t>
  </si>
  <si>
    <t>DH</t>
  </si>
  <si>
    <t>DH Malignant Disease Immunosupresion Drugs</t>
  </si>
  <si>
    <t>DHA</t>
  </si>
  <si>
    <t>DHA Cytoxic</t>
  </si>
  <si>
    <t>DHB</t>
  </si>
  <si>
    <t>DHB Cyclosporin</t>
  </si>
  <si>
    <t>DHC</t>
  </si>
  <si>
    <t>DHC Tacrolimus</t>
  </si>
  <si>
    <t>DHD</t>
  </si>
  <si>
    <t>DHD Rituximab</t>
  </si>
  <si>
    <t>DHE</t>
  </si>
  <si>
    <t>DHE Other Immunosuppressants</t>
  </si>
  <si>
    <t>DHF</t>
  </si>
  <si>
    <t>DHF Interferons</t>
  </si>
  <si>
    <t>DHG</t>
  </si>
  <si>
    <t>DHG Sex Hormones And Hormone Antagonists In Ma</t>
  </si>
  <si>
    <t>DI</t>
  </si>
  <si>
    <t>DI Nutrition And Blood Drugs</t>
  </si>
  <si>
    <t>DIA</t>
  </si>
  <si>
    <t>DIA Drugs Used In Hypoplastic Haemolytic And R</t>
  </si>
  <si>
    <t>DIB</t>
  </si>
  <si>
    <t>DIB Erythropoietin Epo</t>
  </si>
  <si>
    <t>DIC</t>
  </si>
  <si>
    <t>DIC Other Drugs Used In Anaemia</t>
  </si>
  <si>
    <t>DID</t>
  </si>
  <si>
    <t>DID Fluids And Electrolytes</t>
  </si>
  <si>
    <t>DIE</t>
  </si>
  <si>
    <t>DIE Iv Nutrition</t>
  </si>
  <si>
    <t>DIF</t>
  </si>
  <si>
    <t>DIF Oral Nutrition</t>
  </si>
  <si>
    <t>DIG</t>
  </si>
  <si>
    <t>DIG Minerals</t>
  </si>
  <si>
    <t>DIH</t>
  </si>
  <si>
    <t>DIH Vitamins</t>
  </si>
  <si>
    <t>DII</t>
  </si>
  <si>
    <t>DII Metabolic Disorders</t>
  </si>
  <si>
    <t>DJ</t>
  </si>
  <si>
    <t>DJ Musculoskeletal And Joint Disease Drugs</t>
  </si>
  <si>
    <t>DJA</t>
  </si>
  <si>
    <t>DJA Rheumatic Disease And Gout</t>
  </si>
  <si>
    <t>DJB</t>
  </si>
  <si>
    <t>DJB Relief Of Soft Tissue Inflammation</t>
  </si>
  <si>
    <t>DK</t>
  </si>
  <si>
    <t>DK Eye Drugs</t>
  </si>
  <si>
    <t>DKA</t>
  </si>
  <si>
    <t>DKA Anti-Infective Eye Preparations</t>
  </si>
  <si>
    <t>DKB</t>
  </si>
  <si>
    <t>DKB Corticosteroids And Oth Anti-Inflamm Prep</t>
  </si>
  <si>
    <t>DKC</t>
  </si>
  <si>
    <t>DKC Mydriatics And Cycloplegics</t>
  </si>
  <si>
    <t>DKD</t>
  </si>
  <si>
    <t>DKD Treatment Of Glaucoma</t>
  </si>
  <si>
    <t>DKE</t>
  </si>
  <si>
    <t>DKE Local Anaesthetics</t>
  </si>
  <si>
    <t>DKF</t>
  </si>
  <si>
    <t>DKF Other Eye Drugs</t>
  </si>
  <si>
    <t>DL</t>
  </si>
  <si>
    <t>DL Ear Nose And Oropharynx</t>
  </si>
  <si>
    <t>DLA</t>
  </si>
  <si>
    <t>DLA Drugs Acting On Ear</t>
  </si>
  <si>
    <t>DLB</t>
  </si>
  <si>
    <t>DLB Drugs Acting On Nose</t>
  </si>
  <si>
    <t>DLC</t>
  </si>
  <si>
    <t>DLC Drugs Acting On Oropharynx</t>
  </si>
  <si>
    <t>DM</t>
  </si>
  <si>
    <t>DM Skin</t>
  </si>
  <si>
    <t>DMA</t>
  </si>
  <si>
    <t>DMA Emollients And Barrier Preparations</t>
  </si>
  <si>
    <t>DMB</t>
  </si>
  <si>
    <t>DMB Topical Local Anaesthetics And Antipruriti</t>
  </si>
  <si>
    <t>DMC</t>
  </si>
  <si>
    <t>DMC Topical Corticosteroids</t>
  </si>
  <si>
    <t>DMD</t>
  </si>
  <si>
    <t>DMD Anti-Infective Skin Preparations</t>
  </si>
  <si>
    <t>DME</t>
  </si>
  <si>
    <t>DME Other Skin Drugs</t>
  </si>
  <si>
    <t>DMF</t>
  </si>
  <si>
    <t>DMF Isotetinonin</t>
  </si>
  <si>
    <t>DMG</t>
  </si>
  <si>
    <t>DMG Other Drugs For Treating Acne And Rosacea</t>
  </si>
  <si>
    <t>DN</t>
  </si>
  <si>
    <t>DN Immunological Products And Vaccines</t>
  </si>
  <si>
    <t>DND</t>
  </si>
  <si>
    <t>DND Vaccines And Antisera</t>
  </si>
  <si>
    <t>DNM</t>
  </si>
  <si>
    <t>DNM Immunoglobulins</t>
  </si>
  <si>
    <t>DO</t>
  </si>
  <si>
    <t>DO Anaesthesia</t>
  </si>
  <si>
    <t>DOB</t>
  </si>
  <si>
    <t>DOB Inhalation Anaesthesia</t>
  </si>
  <si>
    <t>DOC</t>
  </si>
  <si>
    <t>DOC Antimuscarinic Drugs</t>
  </si>
  <si>
    <t>DOD</t>
  </si>
  <si>
    <t>DOD Analgesics</t>
  </si>
  <si>
    <t>DOE</t>
  </si>
  <si>
    <t>DOE Antiemetics</t>
  </si>
  <si>
    <t>DOF</t>
  </si>
  <si>
    <t>DOF Perioperative</t>
  </si>
  <si>
    <t>DOG</t>
  </si>
  <si>
    <t>DOG Anxiolytics And Neuroleptic</t>
  </si>
  <si>
    <t>DOH</t>
  </si>
  <si>
    <t>DOH Muscle Relaxants</t>
  </si>
  <si>
    <t>DOI</t>
  </si>
  <si>
    <t>DOI Antagonists For Central And Respiratory De</t>
  </si>
  <si>
    <t>DOJ</t>
  </si>
  <si>
    <t>DOJ Drugs For Malignant Hypthermis</t>
  </si>
  <si>
    <t>DOK</t>
  </si>
  <si>
    <t>DOK Local Anaesthesia</t>
  </si>
  <si>
    <t>DP</t>
  </si>
  <si>
    <t>DP X-Ray Contrast Media</t>
  </si>
  <si>
    <t>DPA</t>
  </si>
  <si>
    <t>DPA Ionic Solutions</t>
  </si>
  <si>
    <t>DPK</t>
  </si>
  <si>
    <t>DPK Non-Ionic Solutions</t>
  </si>
  <si>
    <t>DPR</t>
  </si>
  <si>
    <t>DPR Mri</t>
  </si>
  <si>
    <t>DPV</t>
  </si>
  <si>
    <t>DPV Ultrasound Contrast Media</t>
  </si>
  <si>
    <t>DPW</t>
  </si>
  <si>
    <t>DPW X-Ray Contrast Media</t>
  </si>
  <si>
    <t>DR</t>
  </si>
  <si>
    <t>DR Service Contracts</t>
  </si>
  <si>
    <t>DRA</t>
  </si>
  <si>
    <t>DRA Pharmacy Wholesaling</t>
  </si>
  <si>
    <t>DRL</t>
  </si>
  <si>
    <t>DRL Vaccine Storage And Distribution</t>
  </si>
  <si>
    <t>DRS</t>
  </si>
  <si>
    <t>DRS Domicillary Oxygen Therapy</t>
  </si>
  <si>
    <t>DRV</t>
  </si>
  <si>
    <t>DRV Pharmacy Home Delivery</t>
  </si>
  <si>
    <t>DS</t>
  </si>
  <si>
    <t>DS Pharmacy Equipment And Containers</t>
  </si>
  <si>
    <t>DSA</t>
  </si>
  <si>
    <t>DSA Ampoules Pharmacy Equipment And Containe</t>
  </si>
  <si>
    <t>DSC</t>
  </si>
  <si>
    <t>DSC Bags Pharmacy Equipment And Containers</t>
  </si>
  <si>
    <t>DSE</t>
  </si>
  <si>
    <t>DSE Bottles And Caps Pharmacy Equipment And Co</t>
  </si>
  <si>
    <t>DSJ</t>
  </si>
  <si>
    <t>DSJ Cartons Pharmacy Equipment And Container</t>
  </si>
  <si>
    <t>DSL</t>
  </si>
  <si>
    <t>DSL Dispensers Pharmacy Equipment And Contai</t>
  </si>
  <si>
    <t>DSN</t>
  </si>
  <si>
    <t>DSN Droppers Pharmacy Equipment And Containe</t>
  </si>
  <si>
    <t>DSP</t>
  </si>
  <si>
    <t>DSP Jars Pharmacy Equipment And Containers</t>
  </si>
  <si>
    <t>DSR</t>
  </si>
  <si>
    <t>DSR Labels Pharmacy Equipment And Containers</t>
  </si>
  <si>
    <t>DST</t>
  </si>
  <si>
    <t>DST Securitainers Or Equivalent Pharmacy E</t>
  </si>
  <si>
    <t>DSV</t>
  </si>
  <si>
    <t>DSV Vials Pharmacy Equipment And Containers</t>
  </si>
  <si>
    <t>DSW</t>
  </si>
  <si>
    <t>DSW Pharmaceutical Equipment</t>
  </si>
  <si>
    <t>DT</t>
  </si>
  <si>
    <t>DT Radio Pharmaceuticals</t>
  </si>
  <si>
    <t>DTB</t>
  </si>
  <si>
    <t>DTB Preparations Radio Pharmaceuticals</t>
  </si>
  <si>
    <t>DTK</t>
  </si>
  <si>
    <t>DTK Kits Radio Pharmaceuticals</t>
  </si>
  <si>
    <t>DTP</t>
  </si>
  <si>
    <t>DTP Generators Radio Pharmaceuticals</t>
  </si>
  <si>
    <t>DU</t>
  </si>
  <si>
    <t>DU Dialysis Products</t>
  </si>
  <si>
    <t>DUA</t>
  </si>
  <si>
    <t>DUA Capd Fluids</t>
  </si>
  <si>
    <t>DUV</t>
  </si>
  <si>
    <t>DUV Dialysis Products</t>
  </si>
  <si>
    <t>DW</t>
  </si>
  <si>
    <t>DW Fluid Irrigation And Distension</t>
  </si>
  <si>
    <t>DWA</t>
  </si>
  <si>
    <t>DWA Irrigation Fluid</t>
  </si>
  <si>
    <t>DWT</t>
  </si>
  <si>
    <t>DWT Distention Fluid</t>
  </si>
  <si>
    <t>DWW</t>
  </si>
  <si>
    <t>DWW Sterile Water For Irrigation</t>
  </si>
  <si>
    <t>DX</t>
  </si>
  <si>
    <t>DX Blood Products</t>
  </si>
  <si>
    <t>DXA</t>
  </si>
  <si>
    <t>DXA Blood Factors</t>
  </si>
  <si>
    <t>DXB</t>
  </si>
  <si>
    <t>DXB Human Albumin</t>
  </si>
  <si>
    <t>DXC</t>
  </si>
  <si>
    <t>DXC Blood National Blood Service</t>
  </si>
  <si>
    <t>DXD</t>
  </si>
  <si>
    <t>DXD Plasma And Other</t>
  </si>
  <si>
    <t>DXE</t>
  </si>
  <si>
    <t>DXE Platelets</t>
  </si>
  <si>
    <t>DXF</t>
  </si>
  <si>
    <t>DXF Red Blood Cells</t>
  </si>
  <si>
    <t>DXG</t>
  </si>
  <si>
    <t>DXG Serology</t>
  </si>
  <si>
    <t>DXH</t>
  </si>
  <si>
    <t>DXH Coagulation Factors Plasma Derived</t>
  </si>
  <si>
    <t>DXJ</t>
  </si>
  <si>
    <t>DXJ Coagulation Factors Recombinant</t>
  </si>
  <si>
    <t>DXK</t>
  </si>
  <si>
    <t>DXK Immunoglobulins Normal</t>
  </si>
  <si>
    <t>DXL</t>
  </si>
  <si>
    <t>DXL Immunoglobulins Specific</t>
  </si>
  <si>
    <t>DY</t>
  </si>
  <si>
    <t>DY Medical Gases</t>
  </si>
  <si>
    <t>DYA</t>
  </si>
  <si>
    <t>DYA Use Of Gas D Entonox</t>
  </si>
  <si>
    <t>DYB</t>
  </si>
  <si>
    <t>DYB Use Of Gas F Oxygen</t>
  </si>
  <si>
    <t>DYC</t>
  </si>
  <si>
    <t>DYC Cylinders</t>
  </si>
  <si>
    <t>DYD</t>
  </si>
  <si>
    <t>DYD Medical Cylinder Gases</t>
  </si>
  <si>
    <t>DYK</t>
  </si>
  <si>
    <t>DYK Medical Liquid Oxygen</t>
  </si>
  <si>
    <t>DYR</t>
  </si>
  <si>
    <t>DYR Medical Nitric Oxide</t>
  </si>
  <si>
    <t>DYV</t>
  </si>
  <si>
    <t>DYV Medical Gases</t>
  </si>
  <si>
    <t>E</t>
  </si>
  <si>
    <t>E Dressings</t>
  </si>
  <si>
    <t>EA</t>
  </si>
  <si>
    <t>EA Orthopaedic Casting Materials</t>
  </si>
  <si>
    <t>EAA</t>
  </si>
  <si>
    <t>EAA Plaster Of Paris Bandage Slab</t>
  </si>
  <si>
    <t>EAB</t>
  </si>
  <si>
    <t>EAB Plaster Of Paris Resin Bandage</t>
  </si>
  <si>
    <t>EAF</t>
  </si>
  <si>
    <t>EAF Casting Tapes Moisture Cured</t>
  </si>
  <si>
    <t>EAJ</t>
  </si>
  <si>
    <t>EAJ Synthetic Resin Bandages Heat Cured</t>
  </si>
  <si>
    <t>EAK</t>
  </si>
  <si>
    <t>EAK Polyurethane Foam Based</t>
  </si>
  <si>
    <t>EAM</t>
  </si>
  <si>
    <t>EAM Orthopaedic Splinting Materials</t>
  </si>
  <si>
    <t>EAZ</t>
  </si>
  <si>
    <t>EAZ Orthopaedic Casting Materials</t>
  </si>
  <si>
    <t>EB</t>
  </si>
  <si>
    <t>EB Compression Bandages</t>
  </si>
  <si>
    <t>EBA</t>
  </si>
  <si>
    <t>EBA One Way Stretch Compression Bandages</t>
  </si>
  <si>
    <t>EBC</t>
  </si>
  <si>
    <t>EBC Applicators</t>
  </si>
  <si>
    <t>EC</t>
  </si>
  <si>
    <t>EC Light Pressure Support Bandages</t>
  </si>
  <si>
    <t>ECA</t>
  </si>
  <si>
    <t>ECA Light Support Compression Bandages</t>
  </si>
  <si>
    <t>ECD</t>
  </si>
  <si>
    <t>ECD Cohesive Bandages</t>
  </si>
  <si>
    <t>ECG</t>
  </si>
  <si>
    <t>ECG Elastic Adhesive Bandages</t>
  </si>
  <si>
    <t>ECJ</t>
  </si>
  <si>
    <t>ECJ Adhesive Compression Bandages</t>
  </si>
  <si>
    <t>ECK</t>
  </si>
  <si>
    <t>ECK Self Adhesive Bandages Diachylon Adhesiv</t>
  </si>
  <si>
    <t>ED</t>
  </si>
  <si>
    <t>ED Lightweight Extensible Bandages</t>
  </si>
  <si>
    <t>EDB</t>
  </si>
  <si>
    <t>EDB Conforming Stretch Bandage</t>
  </si>
  <si>
    <t>EE</t>
  </si>
  <si>
    <t>EE Non Extensible Bandages</t>
  </si>
  <si>
    <t>EEA</t>
  </si>
  <si>
    <t>EEA Open Wove Domette Flannel</t>
  </si>
  <si>
    <t>EED</t>
  </si>
  <si>
    <t>EED Triangular</t>
  </si>
  <si>
    <t>EEJ</t>
  </si>
  <si>
    <t>EEJ Suspensory Bandages</t>
  </si>
  <si>
    <t>EF</t>
  </si>
  <si>
    <t>EF Impregnated Medical Products</t>
  </si>
  <si>
    <t>EFA</t>
  </si>
  <si>
    <t>EFA Bandages With Zinc Or Other Medicaments</t>
  </si>
  <si>
    <t>EG</t>
  </si>
  <si>
    <t>EG Tubular Bandages</t>
  </si>
  <si>
    <t>EGA</t>
  </si>
  <si>
    <t>EGA Stockinette Plain</t>
  </si>
  <si>
    <t>EGB</t>
  </si>
  <si>
    <t>EGB Stockinette Support Bandages Anti Emboli</t>
  </si>
  <si>
    <t>EGC</t>
  </si>
  <si>
    <t>EGC Garments Produced From Tubular Bandages</t>
  </si>
  <si>
    <t>EGG</t>
  </si>
  <si>
    <t>EGG Stockinette Foam Pad</t>
  </si>
  <si>
    <t>EGJ</t>
  </si>
  <si>
    <t>EGJ Stockinette Cotton</t>
  </si>
  <si>
    <t>EGP</t>
  </si>
  <si>
    <t>EGP Stockinette Elasticated Viscose</t>
  </si>
  <si>
    <t>EGT</t>
  </si>
  <si>
    <t>EGT Tubular Net Bandage</t>
  </si>
  <si>
    <t>EGU</t>
  </si>
  <si>
    <t>EGU Pressure Garments (See Also Bandages)</t>
  </si>
  <si>
    <t>EGZ</t>
  </si>
  <si>
    <t>EGZ Tubular Bandages</t>
  </si>
  <si>
    <t>EH</t>
  </si>
  <si>
    <t>EH Surgical Tapes</t>
  </si>
  <si>
    <t>EHA</t>
  </si>
  <si>
    <t>EHA Plastic Perforated Surgical Tapes</t>
  </si>
  <si>
    <t>EHC</t>
  </si>
  <si>
    <t>EHC Plastic Impermeable Transparent Surgic</t>
  </si>
  <si>
    <t>EHH</t>
  </si>
  <si>
    <t>EHH Plastic Impermeable Opaque Surgical Ta</t>
  </si>
  <si>
    <t>EHK</t>
  </si>
  <si>
    <t>EHK Silk Surgical Tapes</t>
  </si>
  <si>
    <t>EHO</t>
  </si>
  <si>
    <t>EHO Zinc Oxide Surgical Tapes</t>
  </si>
  <si>
    <t>EHQ</t>
  </si>
  <si>
    <t>EHQ Elastic Adhesive Surgical Tapes</t>
  </si>
  <si>
    <t>EHR</t>
  </si>
  <si>
    <t>EHR Soft Cloth Surgical Tapes</t>
  </si>
  <si>
    <t>EHU</t>
  </si>
  <si>
    <t>EHU Paper Surgical Tapes</t>
  </si>
  <si>
    <t>EHX</t>
  </si>
  <si>
    <t>EHX Foam Surgical Tapes</t>
  </si>
  <si>
    <t>EI</t>
  </si>
  <si>
    <t>EI Adhesive Wound Dressings</t>
  </si>
  <si>
    <t>EIA</t>
  </si>
  <si>
    <t>EIA Plasters Washproof</t>
  </si>
  <si>
    <t>EIB</t>
  </si>
  <si>
    <t>EIB Plasters Washproof Blue</t>
  </si>
  <si>
    <t>EIH</t>
  </si>
  <si>
    <t>EIH Plaster Elastic Fabric</t>
  </si>
  <si>
    <t>EIJ</t>
  </si>
  <si>
    <t>EIJ Non Woven Fabric Backed</t>
  </si>
  <si>
    <t>EIK</t>
  </si>
  <si>
    <t>EIK Non Woven Fabric Backed Intravenous</t>
  </si>
  <si>
    <t>EIR</t>
  </si>
  <si>
    <t>EIR Wound Closure Strip</t>
  </si>
  <si>
    <t>EJ</t>
  </si>
  <si>
    <t>EJ Wound Dressing Pads</t>
  </si>
  <si>
    <t>EJA</t>
  </si>
  <si>
    <t>EJA Absorbent Dressings</t>
  </si>
  <si>
    <t>EJE</t>
  </si>
  <si>
    <t>EJE Non Adherent Dressings</t>
  </si>
  <si>
    <t>EJI</t>
  </si>
  <si>
    <t>EJI Wound Dressing Pad With Integral Bandage</t>
  </si>
  <si>
    <t>EJK</t>
  </si>
  <si>
    <t>EJK Drain Iv Pads</t>
  </si>
  <si>
    <t>EK</t>
  </si>
  <si>
    <t>EK Non Adherent Wound Contact Agents</t>
  </si>
  <si>
    <t>EKA</t>
  </si>
  <si>
    <t>EKA Paraffin Gauze Unmedicated</t>
  </si>
  <si>
    <t>EKB</t>
  </si>
  <si>
    <t>EKB Paraffin Gauze Medicated</t>
  </si>
  <si>
    <t>EKG</t>
  </si>
  <si>
    <t>EKG Knitted Viscose Dressings</t>
  </si>
  <si>
    <t>EKH</t>
  </si>
  <si>
    <t>EKH Silicone Gel Dressings</t>
  </si>
  <si>
    <t>EKJ</t>
  </si>
  <si>
    <t>EKJ Unmedicated Non Adherent Woven Fabric</t>
  </si>
  <si>
    <t>EL</t>
  </si>
  <si>
    <t>EL Wound Management Products</t>
  </si>
  <si>
    <t>ELA</t>
  </si>
  <si>
    <t>ELA Foam Dressings</t>
  </si>
  <si>
    <t>ELB</t>
  </si>
  <si>
    <t>ELB Wound Suction Dressings</t>
  </si>
  <si>
    <t>ELE</t>
  </si>
  <si>
    <t>ELE Hydrogel Dressings</t>
  </si>
  <si>
    <t>ELG</t>
  </si>
  <si>
    <t>ELG Hydrogel Sterile Dressings</t>
  </si>
  <si>
    <t>ELM</t>
  </si>
  <si>
    <t>ELM Hydrocolloid Dressings</t>
  </si>
  <si>
    <t>ELO</t>
  </si>
  <si>
    <t>ELO Hydrocolloid Paste</t>
  </si>
  <si>
    <t>ELS</t>
  </si>
  <si>
    <t>ELS Alginates Dressings</t>
  </si>
  <si>
    <t>ELV</t>
  </si>
  <si>
    <t>ELV Charcoal Dressings</t>
  </si>
  <si>
    <t>ELW</t>
  </si>
  <si>
    <t>ELW Adhesive Films And Adhesive Remover</t>
  </si>
  <si>
    <t>ELY</t>
  </si>
  <si>
    <t>ELY Miscellaneous Dressings</t>
  </si>
  <si>
    <t>ELZ</t>
  </si>
  <si>
    <t>ELZ Wound Management Products</t>
  </si>
  <si>
    <t>EM</t>
  </si>
  <si>
    <t>EM Absorbents X-Ray Detectable</t>
  </si>
  <si>
    <t>EMA</t>
  </si>
  <si>
    <t>EMA Absorbent Ribbon Gauze X-Ray Detectabl</t>
  </si>
  <si>
    <t>EMI</t>
  </si>
  <si>
    <t>EMI Gauze Swabs X-Ray Detectable</t>
  </si>
  <si>
    <t>EMJ</t>
  </si>
  <si>
    <t>EMJ Gauze Swabs Coloured X-Ray Detectable</t>
  </si>
  <si>
    <t>EMQ</t>
  </si>
  <si>
    <t>EMQ Gauze Swabs Stitched With Tapes X-Ray</t>
  </si>
  <si>
    <t>EMU</t>
  </si>
  <si>
    <t>EMU Pledgets X-Ray Detectable</t>
  </si>
  <si>
    <t>EN</t>
  </si>
  <si>
    <t>EN Absorbents Non X-Ray Detectable</t>
  </si>
  <si>
    <t>ENA</t>
  </si>
  <si>
    <t>ENA Absorbent Ribbon Gauze Non X-Ray Detec</t>
  </si>
  <si>
    <t>ENI</t>
  </si>
  <si>
    <t>ENI Swabs Gauzee Non X-Ray Detectable</t>
  </si>
  <si>
    <t>ENK</t>
  </si>
  <si>
    <t>ENK Swabs Non Wovene Non X-Ray Detectable</t>
  </si>
  <si>
    <t>ENL</t>
  </si>
  <si>
    <t>ENL Swabs Non Woven Filmatede Non X-Ray De</t>
  </si>
  <si>
    <t>ENN</t>
  </si>
  <si>
    <t>ENN Gauze Cotton Tissuee Non X-Ray Detecta</t>
  </si>
  <si>
    <t>ENP</t>
  </si>
  <si>
    <t>ENP Dental Napkins</t>
  </si>
  <si>
    <t>ENQ</t>
  </si>
  <si>
    <t>ENQ Cellulose Wadding</t>
  </si>
  <si>
    <t>ENR</t>
  </si>
  <si>
    <t>ENR Lint</t>
  </si>
  <si>
    <t>ENU</t>
  </si>
  <si>
    <t>ENU Cotton Balls And Rolls</t>
  </si>
  <si>
    <t>ENV</t>
  </si>
  <si>
    <t>ENV Cotton Applicators</t>
  </si>
  <si>
    <t>ENW</t>
  </si>
  <si>
    <t>ENW Foame Non X-Ray Detectable</t>
  </si>
  <si>
    <t>EO</t>
  </si>
  <si>
    <t>EO Maternity Sanitary Pads</t>
  </si>
  <si>
    <t>EOA</t>
  </si>
  <si>
    <t>EOA Maternity Sanitary Pads Plain</t>
  </si>
  <si>
    <t>EOB</t>
  </si>
  <si>
    <t>EOB Maternity Sanitary Pads Looped</t>
  </si>
  <si>
    <t>EOC</t>
  </si>
  <si>
    <t>EOC Maternity Sanitary Pads With Adhesive St</t>
  </si>
  <si>
    <t>EOF</t>
  </si>
  <si>
    <t>EOF Tampons</t>
  </si>
  <si>
    <t>EQ</t>
  </si>
  <si>
    <t>EQ Pads</t>
  </si>
  <si>
    <t>EQA</t>
  </si>
  <si>
    <t>EQA Eye Pads Plain</t>
  </si>
  <si>
    <t>EQB</t>
  </si>
  <si>
    <t>EQB Eye Pads Adhesive</t>
  </si>
  <si>
    <t>EQC</t>
  </si>
  <si>
    <t>EQC Compression Pads</t>
  </si>
  <si>
    <t>ER</t>
  </si>
  <si>
    <t>ER Podiatry Products</t>
  </si>
  <si>
    <t>ERA</t>
  </si>
  <si>
    <t>ERA Drills And Drill Accessories</t>
  </si>
  <si>
    <t>ERB</t>
  </si>
  <si>
    <t>ERB Felt Plain</t>
  </si>
  <si>
    <t>ERC</t>
  </si>
  <si>
    <t>ERC Leathers</t>
  </si>
  <si>
    <t>ERD</t>
  </si>
  <si>
    <t>ERD Creams Powders And Sprays</t>
  </si>
  <si>
    <t>ERE</t>
  </si>
  <si>
    <t>ERE Walking Anti Stirrup Braces</t>
  </si>
  <si>
    <t>ERF</t>
  </si>
  <si>
    <t>ERF Shoes Podiatry Products</t>
  </si>
  <si>
    <t>ERG</t>
  </si>
  <si>
    <t>ERG Felt Adhesive Semi Compressed</t>
  </si>
  <si>
    <t>ERH</t>
  </si>
  <si>
    <t>ERH Felt Adhesive Soft</t>
  </si>
  <si>
    <t>ERJ</t>
  </si>
  <si>
    <t>ERJ Polymer Gel Products</t>
  </si>
  <si>
    <t>ERK</t>
  </si>
  <si>
    <t>ERK Foam Padding Adhesive</t>
  </si>
  <si>
    <t>ERN</t>
  </si>
  <si>
    <t>ERN Tubular Foam Dressing</t>
  </si>
  <si>
    <t>ERP</t>
  </si>
  <si>
    <t>ERP Miscellaneous Podiatry Products</t>
  </si>
  <si>
    <t>ERR</t>
  </si>
  <si>
    <t>ERR Plastozote</t>
  </si>
  <si>
    <t>ERS</t>
  </si>
  <si>
    <t>ERS Eva Sheeting</t>
  </si>
  <si>
    <t>ERT</t>
  </si>
  <si>
    <t>ERT Thermo Foreable Plastics</t>
  </si>
  <si>
    <t>ERU</t>
  </si>
  <si>
    <t>ERU Heels And Insoles</t>
  </si>
  <si>
    <t>ERV</t>
  </si>
  <si>
    <t>ERV Poron</t>
  </si>
  <si>
    <t>ES</t>
  </si>
  <si>
    <t>ES Orthopaedic Products</t>
  </si>
  <si>
    <t>ESA</t>
  </si>
  <si>
    <t>ESA Traction Kits Rubber Adhesive</t>
  </si>
  <si>
    <t>ESB</t>
  </si>
  <si>
    <t>ESB Traction Kits Synthetic Adhesive</t>
  </si>
  <si>
    <t>ESC</t>
  </si>
  <si>
    <t>ESC Traction Kits Non Adhesive</t>
  </si>
  <si>
    <t>ESE</t>
  </si>
  <si>
    <t>ESE Extension Plaster Zinc Oxide Adhesive</t>
  </si>
  <si>
    <t>ESF</t>
  </si>
  <si>
    <t>ESF Extension Plaster Synthetic Adhesive</t>
  </si>
  <si>
    <t>ESJ</t>
  </si>
  <si>
    <t>ESJ Bandages Skin Traction Foam</t>
  </si>
  <si>
    <t>ESM</t>
  </si>
  <si>
    <t>ESM Supports And Strapping Materials (Velcro)</t>
  </si>
  <si>
    <t>ET</t>
  </si>
  <si>
    <t>ET Sterilization Packaging</t>
  </si>
  <si>
    <t>ETA</t>
  </si>
  <si>
    <t>ETA Sterilization Bags Plain</t>
  </si>
  <si>
    <t>ETB</t>
  </si>
  <si>
    <t>ETB Sterilization Bags Heatseal</t>
  </si>
  <si>
    <t>ETC</t>
  </si>
  <si>
    <t>ETC Sterilization Paper</t>
  </si>
  <si>
    <t>ETE</t>
  </si>
  <si>
    <t>ETE Sterilization Pouches</t>
  </si>
  <si>
    <t>ETF</t>
  </si>
  <si>
    <t>ETF Sterilization Reels</t>
  </si>
  <si>
    <t>ETZ</t>
  </si>
  <si>
    <t>ETZ Packaging Materials For Sterile Packs</t>
  </si>
  <si>
    <t>EU</t>
  </si>
  <si>
    <t>EU Vascular Products</t>
  </si>
  <si>
    <t>EUC</t>
  </si>
  <si>
    <t>EUC Dopplers</t>
  </si>
  <si>
    <t>EV</t>
  </si>
  <si>
    <t>EV Procedure Packs</t>
  </si>
  <si>
    <t>EVA</t>
  </si>
  <si>
    <t>EVA Procedure Packs Eyes</t>
  </si>
  <si>
    <t>EVB</t>
  </si>
  <si>
    <t>EVB Procedure Packs Oral</t>
  </si>
  <si>
    <t>EVC</t>
  </si>
  <si>
    <t>EVC Vaginal Examination Maternity</t>
  </si>
  <si>
    <t>EVD</t>
  </si>
  <si>
    <t>EVD Procedure Packs Wound Cleansing</t>
  </si>
  <si>
    <t>EVE</t>
  </si>
  <si>
    <t>EVE Procedure Packs Swabs</t>
  </si>
  <si>
    <t>EVF</t>
  </si>
  <si>
    <t>EVF Procedure Packs Gauze Ribbon</t>
  </si>
  <si>
    <t>EVG</t>
  </si>
  <si>
    <t>EVG Procedure Packs Cotton Wool</t>
  </si>
  <si>
    <t>EVH</t>
  </si>
  <si>
    <t>EVH Procedure Packs Dressing Sheets Towel</t>
  </si>
  <si>
    <t>EVI</t>
  </si>
  <si>
    <t>EVI Procedure Packs Baby</t>
  </si>
  <si>
    <t>EVJ</t>
  </si>
  <si>
    <t>EVJ Procedure Packs Dressings General</t>
  </si>
  <si>
    <t>EVK</t>
  </si>
  <si>
    <t>EVK Procedure Packs Suture Removal</t>
  </si>
  <si>
    <t>EVL</t>
  </si>
  <si>
    <t>EVL Procedure Packs Dialysis</t>
  </si>
  <si>
    <t>EVM</t>
  </si>
  <si>
    <t>EVM Procedure Packs Catheterisation</t>
  </si>
  <si>
    <t>EVN</t>
  </si>
  <si>
    <t>EVN Procedure Packs Bandages</t>
  </si>
  <si>
    <t>EVO</t>
  </si>
  <si>
    <t>EVO Procedure Pack Day Case</t>
  </si>
  <si>
    <t>EVP</t>
  </si>
  <si>
    <t>EVP Procedure Pack Orthopaedics</t>
  </si>
  <si>
    <t>EVQ</t>
  </si>
  <si>
    <t>EVQ Procedure Pack Angiography</t>
  </si>
  <si>
    <t>EVR</t>
  </si>
  <si>
    <t>EVR Procedure Pack Cardiac Surgery</t>
  </si>
  <si>
    <t>EVS</t>
  </si>
  <si>
    <t>EVS Procedure Pack Theatres</t>
  </si>
  <si>
    <t>EVX</t>
  </si>
  <si>
    <t>EVX Procedure Packs Misc</t>
  </si>
  <si>
    <t>EVZ</t>
  </si>
  <si>
    <t>EVZ Cssd Procedure Packs</t>
  </si>
  <si>
    <t>EX</t>
  </si>
  <si>
    <t>EX Miscellaneous Products</t>
  </si>
  <si>
    <t>EXA</t>
  </si>
  <si>
    <t>EXA Dermatological Gloves</t>
  </si>
  <si>
    <t>EXC</t>
  </si>
  <si>
    <t>EXC Adhesives And Adhesives Removers</t>
  </si>
  <si>
    <t>F</t>
  </si>
  <si>
    <t>F Medical and Surgical Equipment</t>
  </si>
  <si>
    <t>FA</t>
  </si>
  <si>
    <t>FA Clinical Nutrition</t>
  </si>
  <si>
    <t>FAA</t>
  </si>
  <si>
    <t>FAA Enteral Feeding Infusion Pumps</t>
  </si>
  <si>
    <t>FAB</t>
  </si>
  <si>
    <t>FAB Enteral Feeding Administration Sets</t>
  </si>
  <si>
    <t>FAC</t>
  </si>
  <si>
    <t>FAC Enteral Feeding Irrigation Sets Or Trays</t>
  </si>
  <si>
    <t>FAD</t>
  </si>
  <si>
    <t>FAD Enteral Nutrition Bags Or Containers</t>
  </si>
  <si>
    <t>FAE</t>
  </si>
  <si>
    <t>FAE Enteral Feeding Set Adapters Or Connecto</t>
  </si>
  <si>
    <t>FAF</t>
  </si>
  <si>
    <t>FAF Feeding Tube Securing Devices</t>
  </si>
  <si>
    <t>FAG</t>
  </si>
  <si>
    <t>FAG Enteral Tube Cleaning Brush</t>
  </si>
  <si>
    <t>FAH</t>
  </si>
  <si>
    <t>FAH Enteral Feeding Set Valves</t>
  </si>
  <si>
    <t>FAI</t>
  </si>
  <si>
    <t>FAI Enteral Nutrition Weighing Chambers</t>
  </si>
  <si>
    <t>FAK</t>
  </si>
  <si>
    <t>FAK Gastrostomy Tubes For General Use¿- Ryle</t>
  </si>
  <si>
    <t>FAL</t>
  </si>
  <si>
    <t>FAL Percutaneous Endoscopic Gastrostomy Tube</t>
  </si>
  <si>
    <t>FAM</t>
  </si>
  <si>
    <t>FAM Jejunostomy Tubes</t>
  </si>
  <si>
    <t>FAN</t>
  </si>
  <si>
    <t>FAN Gastric Access Buttons</t>
  </si>
  <si>
    <t>FAO</t>
  </si>
  <si>
    <t>FAO Gastrostomy Or Jejunostomy Tube Holders</t>
  </si>
  <si>
    <t>FAP</t>
  </si>
  <si>
    <t>FAP Colon Decompression Kits</t>
  </si>
  <si>
    <t>FAQ</t>
  </si>
  <si>
    <t>FAQ Jejunostomy Catheter And Needle Sets</t>
  </si>
  <si>
    <t>FAR</t>
  </si>
  <si>
    <t>FAR Gastrostomy Feeding Tube Kits</t>
  </si>
  <si>
    <t>FAS</t>
  </si>
  <si>
    <t>FAS Nasogastric Tubes</t>
  </si>
  <si>
    <t>FAT</t>
  </si>
  <si>
    <t>FAT Nasojejunal Tubes</t>
  </si>
  <si>
    <t>FAU</t>
  </si>
  <si>
    <t>FAU Gastric Decompression Tubes</t>
  </si>
  <si>
    <t>FAW</t>
  </si>
  <si>
    <t>FAW Nasogastric Filters</t>
  </si>
  <si>
    <t>FAX</t>
  </si>
  <si>
    <t>FAX Breast Pumps Or Its Accessories</t>
  </si>
  <si>
    <t>FAY</t>
  </si>
  <si>
    <t>FAY Tablet Crushers Or Accessories</t>
  </si>
  <si>
    <t>FB</t>
  </si>
  <si>
    <t>FB Medical And Surgical Equipment</t>
  </si>
  <si>
    <t>FBA</t>
  </si>
  <si>
    <t>FBA Laryngoscopes</t>
  </si>
  <si>
    <t>FBB</t>
  </si>
  <si>
    <t>FBB Medical Lasers</t>
  </si>
  <si>
    <t>FBC</t>
  </si>
  <si>
    <t>FBC Pulse Oximeter</t>
  </si>
  <si>
    <t>FBE</t>
  </si>
  <si>
    <t>FBE Endoscopic Equipment</t>
  </si>
  <si>
    <t>FBF</t>
  </si>
  <si>
    <t>FBF General Medical Surgical Equipment Haemo</t>
  </si>
  <si>
    <t>FBG</t>
  </si>
  <si>
    <t>FBG Therapy And Rehabilitation Equipment And Ins</t>
  </si>
  <si>
    <t>FBH</t>
  </si>
  <si>
    <t>FBH Defibrillators</t>
  </si>
  <si>
    <t>FBI</t>
  </si>
  <si>
    <t>FBI Tympanic Thermometers</t>
  </si>
  <si>
    <t>FBJ</t>
  </si>
  <si>
    <t>FBJ Patient Warming Equipment</t>
  </si>
  <si>
    <t>FBK</t>
  </si>
  <si>
    <t>FBK Patient Warming Consumables</t>
  </si>
  <si>
    <t>FBL</t>
  </si>
  <si>
    <t>FBL Resuscitators Adult</t>
  </si>
  <si>
    <t>FBM</t>
  </si>
  <si>
    <t>FBM Resuscitators Paediatric</t>
  </si>
  <si>
    <t>FBN</t>
  </si>
  <si>
    <t>FBN Reveal Devices Loop Recorders</t>
  </si>
  <si>
    <t>FBO</t>
  </si>
  <si>
    <t>FBO Infusion (Volumetric) Pumps</t>
  </si>
  <si>
    <t>FBP</t>
  </si>
  <si>
    <t>FBP Syringe Drivers</t>
  </si>
  <si>
    <t>FBR</t>
  </si>
  <si>
    <t>FBR Sphygmomanometers</t>
  </si>
  <si>
    <t>FBS</t>
  </si>
  <si>
    <t>FBS Peak Flow Meter</t>
  </si>
  <si>
    <t>FBT</t>
  </si>
  <si>
    <t>FBT Stethoscopes</t>
  </si>
  <si>
    <t>FBU</t>
  </si>
  <si>
    <t>FBU Other Medical And Surgical Equipment Purch</t>
  </si>
  <si>
    <t>FBV</t>
  </si>
  <si>
    <t>FBV Arthroscopy</t>
  </si>
  <si>
    <t>FBX</t>
  </si>
  <si>
    <t>FBX Surgical Power Tools And Accessories</t>
  </si>
  <si>
    <t>FBY</t>
  </si>
  <si>
    <t>FBY Lease Of Medical And Surgical Equipment</t>
  </si>
  <si>
    <t>FBZ</t>
  </si>
  <si>
    <t>FBZ Hire Of Medical And Surgical Equipment</t>
  </si>
  <si>
    <t>FC</t>
  </si>
  <si>
    <t>FC Surgical Instruments</t>
  </si>
  <si>
    <t>FCB</t>
  </si>
  <si>
    <t>FCB Surgical Instruments</t>
  </si>
  <si>
    <t>FCC</t>
  </si>
  <si>
    <t>FCC Disposable Surgical Instruments</t>
  </si>
  <si>
    <t>FCD</t>
  </si>
  <si>
    <t>FCD Repair Of Surgical Instruments</t>
  </si>
  <si>
    <t>FCG</t>
  </si>
  <si>
    <t>FCG Light Handle Covers Lite Gloves</t>
  </si>
  <si>
    <t>FCH</t>
  </si>
  <si>
    <t>FCH Pre-Operative Hair Removal Instruments</t>
  </si>
  <si>
    <t>FCL</t>
  </si>
  <si>
    <t>FCL Scalpels</t>
  </si>
  <si>
    <t>FCM</t>
  </si>
  <si>
    <t>FCM Surgical Marking Instruments</t>
  </si>
  <si>
    <t>FCN</t>
  </si>
  <si>
    <t>FCN Diathermy Pencils Leads And Switched</t>
  </si>
  <si>
    <t>FCP</t>
  </si>
  <si>
    <t>FCP Neurosurgical Or Spinal Instrument Sets¿</t>
  </si>
  <si>
    <t>FCR</t>
  </si>
  <si>
    <t>FCR Surgical Retractors And Related Products</t>
  </si>
  <si>
    <t>FCS</t>
  </si>
  <si>
    <t>FCS Surgical Instrument Sets And Systems And Tra</t>
  </si>
  <si>
    <t>FCT</t>
  </si>
  <si>
    <t>FCT Stress Incontinence Surgical Device</t>
  </si>
  <si>
    <t>FD</t>
  </si>
  <si>
    <t>FD Anaesthetic Oxygen And Humidification Eq</t>
  </si>
  <si>
    <t>FDA</t>
  </si>
  <si>
    <t>FDA Anaesthetic Equipment And Accessories</t>
  </si>
  <si>
    <t>FDB</t>
  </si>
  <si>
    <t>FDB Anaesthetic Temperature Control And Patien</t>
  </si>
  <si>
    <t>FDC</t>
  </si>
  <si>
    <t>FDC Bag Mask And Valve</t>
  </si>
  <si>
    <t>FDD</t>
  </si>
  <si>
    <t>FDD Facemask Anaesthetic</t>
  </si>
  <si>
    <t>FDE</t>
  </si>
  <si>
    <t>FDE Baclofen Pumps</t>
  </si>
  <si>
    <t>FDF</t>
  </si>
  <si>
    <t>FDF Entonox Sets</t>
  </si>
  <si>
    <t>FDG</t>
  </si>
  <si>
    <t>FDG Breathing Filters</t>
  </si>
  <si>
    <t>FDH</t>
  </si>
  <si>
    <t>FDH Tubing Corrugated 22Mm Id</t>
  </si>
  <si>
    <t>FDI</t>
  </si>
  <si>
    <t>FDI Catheter Mount</t>
  </si>
  <si>
    <t>FDJ</t>
  </si>
  <si>
    <t>FDJ Breathing System Basic</t>
  </si>
  <si>
    <t>FDK</t>
  </si>
  <si>
    <t>FDK Nebulisation And Humidification</t>
  </si>
  <si>
    <t>FDL</t>
  </si>
  <si>
    <t>FDL Water Sterile For Humid/Nebulisation</t>
  </si>
  <si>
    <t>FDM</t>
  </si>
  <si>
    <t>FDM Nebuliser Chamber</t>
  </si>
  <si>
    <t>FDN</t>
  </si>
  <si>
    <t>FDN Medical Gas Cylinders Or Related Devices</t>
  </si>
  <si>
    <t>FDO</t>
  </si>
  <si>
    <t>FDO Oxygen Delivery Connectors Or Adaptors</t>
  </si>
  <si>
    <t>FDP</t>
  </si>
  <si>
    <t>FDP Flow Sensors Or Regulators Or Components</t>
  </si>
  <si>
    <t>FDQ</t>
  </si>
  <si>
    <t>FDQ Medical Oxygen Masks Or Components</t>
  </si>
  <si>
    <t>FDR</t>
  </si>
  <si>
    <t>FDR Nasal Cannulae</t>
  </si>
  <si>
    <t>FDS</t>
  </si>
  <si>
    <t>FDS Resuscitators</t>
  </si>
  <si>
    <t>FDT</t>
  </si>
  <si>
    <t>FDT Medical Incubators</t>
  </si>
  <si>
    <t>FDU</t>
  </si>
  <si>
    <t>FDU Medical Oxygen Tubing  Or Connectors</t>
  </si>
  <si>
    <t>FDW</t>
  </si>
  <si>
    <t>FDW Oxygen Insufflators Or Its Accessories</t>
  </si>
  <si>
    <t>FDX</t>
  </si>
  <si>
    <t>FDX Venturi Valve</t>
  </si>
  <si>
    <t>FDY</t>
  </si>
  <si>
    <t>FDY Laryngeal Masks</t>
  </si>
  <si>
    <t>FE</t>
  </si>
  <si>
    <t>FE Airway Management, Thoracentesis And Res</t>
  </si>
  <si>
    <t>FEA</t>
  </si>
  <si>
    <t>FEA Pharyngeal Airways</t>
  </si>
  <si>
    <t>FEB</t>
  </si>
  <si>
    <t>FEB Esophageal Tubes</t>
  </si>
  <si>
    <t>FEC</t>
  </si>
  <si>
    <t>FEC Endotracheal Tubes</t>
  </si>
  <si>
    <t>FED</t>
  </si>
  <si>
    <t>FED Tracheostomy Tubes</t>
  </si>
  <si>
    <t>FEE</t>
  </si>
  <si>
    <t>FEE Tracheostomy Accessories</t>
  </si>
  <si>
    <t>FEF</t>
  </si>
  <si>
    <t>FEF Endobronchial Tubes</t>
  </si>
  <si>
    <t>FEG</t>
  </si>
  <si>
    <t>FEG Endotracheal Or Tracheostomy Tube Repair</t>
  </si>
  <si>
    <t>FEH</t>
  </si>
  <si>
    <t>FEH Respiratory Aspirator Products Or Access</t>
  </si>
  <si>
    <t>FEJ</t>
  </si>
  <si>
    <t>FEJ Artificial Airway Accessories</t>
  </si>
  <si>
    <t>FEK</t>
  </si>
  <si>
    <t>FEK Endotracheal Or Tracheotomy Sets</t>
  </si>
  <si>
    <t>FEL</t>
  </si>
  <si>
    <t>FEL Respiratory Manometer Kits</t>
  </si>
  <si>
    <t>FEM</t>
  </si>
  <si>
    <t>FEM Nasopharyngeal Tubes</t>
  </si>
  <si>
    <t>FEO</t>
  </si>
  <si>
    <t>FEO Airway Pressure Gages</t>
  </si>
  <si>
    <t>FER</t>
  </si>
  <si>
    <t>FER Thoracentesis Sets Or Trays</t>
  </si>
  <si>
    <t>FES</t>
  </si>
  <si>
    <t>FES Thoracentesis Catheters Or Catheterizati</t>
  </si>
  <si>
    <t>FET</t>
  </si>
  <si>
    <t>FET Pleural Cavity Drainage Unit Or Accessor</t>
  </si>
  <si>
    <t>FEW</t>
  </si>
  <si>
    <t>FEW Manual Resuscitators</t>
  </si>
  <si>
    <t>FEX</t>
  </si>
  <si>
    <t>FEX Pneumatic Resuscitators</t>
  </si>
  <si>
    <t>FEY</t>
  </si>
  <si>
    <t>FEY Resuscitation Masks Or Accessories</t>
  </si>
  <si>
    <t>FF</t>
  </si>
  <si>
    <t>FF Ventilators, Respiratory Therapy  And Ac</t>
  </si>
  <si>
    <t>FFA</t>
  </si>
  <si>
    <t>FFA Ventilators</t>
  </si>
  <si>
    <t>FFB</t>
  </si>
  <si>
    <t>FFB Ventilators Ippb Intermittent Positive P</t>
  </si>
  <si>
    <t>FFC</t>
  </si>
  <si>
    <t>FFC Non Invasive Continuous Positive Air Pre</t>
  </si>
  <si>
    <t>FFD</t>
  </si>
  <si>
    <t>FFD Non Invasive Bi Level Machines</t>
  </si>
  <si>
    <t>FFH</t>
  </si>
  <si>
    <t>FFH Ventilator Or Breathing Circuits</t>
  </si>
  <si>
    <t>FFI</t>
  </si>
  <si>
    <t>FFI Breathing Circuit Bags</t>
  </si>
  <si>
    <t>FFJ</t>
  </si>
  <si>
    <t>FFJ Hyperinflation Products</t>
  </si>
  <si>
    <t>FFK</t>
  </si>
  <si>
    <t>FFK Positive End Expiratory Pressure Peep Va</t>
  </si>
  <si>
    <t>FFL</t>
  </si>
  <si>
    <t>FFL Continuous Positive Airway Pressure Cpap</t>
  </si>
  <si>
    <t>FFM</t>
  </si>
  <si>
    <t>FFM Circuit Connectors Or Adapters Or Valves</t>
  </si>
  <si>
    <t>FFN</t>
  </si>
  <si>
    <t>FFN Ventilator Testing Supplies</t>
  </si>
  <si>
    <t>FFO</t>
  </si>
  <si>
    <t>FFO Ventilator Thermometers</t>
  </si>
  <si>
    <t>FFP</t>
  </si>
  <si>
    <t>FFP Ventilator Water Traps</t>
  </si>
  <si>
    <t>FFQ</t>
  </si>
  <si>
    <t>FFQ Ventilator Gas Sampling Ports Or Lines</t>
  </si>
  <si>
    <t>FFR</t>
  </si>
  <si>
    <t>FFR Ventilator Heat Or Moisture Exchangers O</t>
  </si>
  <si>
    <t>FFT</t>
  </si>
  <si>
    <t>FFT Ventilator Humidification Products</t>
  </si>
  <si>
    <t>FFU</t>
  </si>
  <si>
    <t>FFU Ventilator Weaning Products</t>
  </si>
  <si>
    <t>FFV</t>
  </si>
  <si>
    <t>FFV Breathing Apparatus Accessories Or Suppl</t>
  </si>
  <si>
    <t>FFW</t>
  </si>
  <si>
    <t>FFW Ventilator Circuit Kits</t>
  </si>
  <si>
    <t>FFX</t>
  </si>
  <si>
    <t>FFX Bi Level Positive Airway Pressure Bi Pap</t>
  </si>
  <si>
    <t>FJ</t>
  </si>
  <si>
    <t>FJ Diagnostics Monitoring</t>
  </si>
  <si>
    <t>FJA</t>
  </si>
  <si>
    <t>FJA Acute Care Monitoring Units And Related Pr</t>
  </si>
  <si>
    <t>FJB</t>
  </si>
  <si>
    <t>FJB Pressure Monitors</t>
  </si>
  <si>
    <t>FJC</t>
  </si>
  <si>
    <t>FJC Central Venous Pressure Cvp Manometer</t>
  </si>
  <si>
    <t>FJD</t>
  </si>
  <si>
    <t>FJD Electrocardiography Ekg Units And Accessor</t>
  </si>
  <si>
    <t>FJE</t>
  </si>
  <si>
    <t>FJE Electrocardiography Ekg Electrodes</t>
  </si>
  <si>
    <t>FJF</t>
  </si>
  <si>
    <t>FJF Sphygmomanometers And Manual Blood Pressur</t>
  </si>
  <si>
    <t>FJH</t>
  </si>
  <si>
    <t>FJH Blood Pressure Cuffs</t>
  </si>
  <si>
    <t>FJI</t>
  </si>
  <si>
    <t>FJI Blood Pressure Associated Products: Othe</t>
  </si>
  <si>
    <t>FJJ</t>
  </si>
  <si>
    <t>FJJ Paper Clinical Recording Ecg Diagnosti</t>
  </si>
  <si>
    <t>FJK</t>
  </si>
  <si>
    <t>FJK Pulse Oximeter And Associated Products</t>
  </si>
  <si>
    <t>FJL</t>
  </si>
  <si>
    <t>FJL Acute Care Foetal Or Maternal Monitoring</t>
  </si>
  <si>
    <t>FJM</t>
  </si>
  <si>
    <t>FJM Foetal Monitoring Electrodes Leads And Bel</t>
  </si>
  <si>
    <t>FJN</t>
  </si>
  <si>
    <t>FJN Neurological Exam Products</t>
  </si>
  <si>
    <t>FJO</t>
  </si>
  <si>
    <t>FJO Peak Flow Meter</t>
  </si>
  <si>
    <t>FJP</t>
  </si>
  <si>
    <t>FJP Tongue Depressors</t>
  </si>
  <si>
    <t>FJQ</t>
  </si>
  <si>
    <t>FJQ Thermometers Patient</t>
  </si>
  <si>
    <t>FJS</t>
  </si>
  <si>
    <t>FJS Sleep Disorder Sensors Electrodes And Fitt</t>
  </si>
  <si>
    <t>FJY</t>
  </si>
  <si>
    <t>FJY Ear Nose Throat Ent Examining Unit Acces</t>
  </si>
  <si>
    <t>FK</t>
  </si>
  <si>
    <t>FK Diagnostics Scopes And Specula And Accesso</t>
  </si>
  <si>
    <t>FKA</t>
  </si>
  <si>
    <t>FKA Anal Proctoscope, Rectoscope, Rectal Exa</t>
  </si>
  <si>
    <t>FKB</t>
  </si>
  <si>
    <t>FKB Angioscopes Or Accessories</t>
  </si>
  <si>
    <t>FKD</t>
  </si>
  <si>
    <t>FKD Bronchoscopes Or Accessories</t>
  </si>
  <si>
    <t>FKE</t>
  </si>
  <si>
    <t>FKE Colposcopes Or Vaginoscopes Or Accessori</t>
  </si>
  <si>
    <t>FKF</t>
  </si>
  <si>
    <t>FKF Dermatoscopes</t>
  </si>
  <si>
    <t>FKG</t>
  </si>
  <si>
    <t>FKG Dilator Kits</t>
  </si>
  <si>
    <t>FKH</t>
  </si>
  <si>
    <t>FKH Ear Specula Sets</t>
  </si>
  <si>
    <t>FKJ</t>
  </si>
  <si>
    <t>FKJ Nasal Exam Specula Or Dilators</t>
  </si>
  <si>
    <t>FKK</t>
  </si>
  <si>
    <t>FKK Laryngoscopes</t>
  </si>
  <si>
    <t>FKL</t>
  </si>
  <si>
    <t>FKL Laryngoscopes Blades</t>
  </si>
  <si>
    <t>FKM</t>
  </si>
  <si>
    <t>FKM Laryngoscopes Handles</t>
  </si>
  <si>
    <t>FKO</t>
  </si>
  <si>
    <t>FKO Medical Exam Scope Specula Tips Or Specu</t>
  </si>
  <si>
    <t>FKP</t>
  </si>
  <si>
    <t>FKP Medical Exam Specula Holders Or Stands</t>
  </si>
  <si>
    <t>FKQ</t>
  </si>
  <si>
    <t>FKQ Medical Exam Specula Or Dilator Tips Or</t>
  </si>
  <si>
    <t>FKR</t>
  </si>
  <si>
    <t>FKR Medical Exam Scope Bulbs Lamps And Light</t>
  </si>
  <si>
    <t>FKS</t>
  </si>
  <si>
    <t>FKS Stethoscopes</t>
  </si>
  <si>
    <t>FKT</t>
  </si>
  <si>
    <t>FKT Sigmoidoscopes And Accessories</t>
  </si>
  <si>
    <t>FKV</t>
  </si>
  <si>
    <t>FKV Vaginal Exam Specula</t>
  </si>
  <si>
    <t>FKW</t>
  </si>
  <si>
    <t>FKW Nasopharyngoscopes Or Accessories</t>
  </si>
  <si>
    <t>FM</t>
  </si>
  <si>
    <t>FM Syringes And Accessories</t>
  </si>
  <si>
    <t>FMA</t>
  </si>
  <si>
    <t>FMA Syringe 2 Piece Hypodermic With Green Pl</t>
  </si>
  <si>
    <t>FMB</t>
  </si>
  <si>
    <t>FMB Syringe Arterial Blood Sampling System</t>
  </si>
  <si>
    <t>FMC</t>
  </si>
  <si>
    <t>FMC Syringe Arterial Blood Sampling System W</t>
  </si>
  <si>
    <t>FMD</t>
  </si>
  <si>
    <t>FMD Syringe Caps</t>
  </si>
  <si>
    <t>FME</t>
  </si>
  <si>
    <t>FME Syringe Catheter Tip</t>
  </si>
  <si>
    <t>FMF</t>
  </si>
  <si>
    <t>FMF Syringe Device Loss Of Resistance</t>
  </si>
  <si>
    <t>FMG</t>
  </si>
  <si>
    <t>FMG Syringe Dispensers For Oral Drug Use</t>
  </si>
  <si>
    <t>FMI</t>
  </si>
  <si>
    <t>FMI Syringe For Enteral Feeding Purple</t>
  </si>
  <si>
    <t>FMJ</t>
  </si>
  <si>
    <t>FMJ Syringe For Injection Of Contrast Medium</t>
  </si>
  <si>
    <t>FMK</t>
  </si>
  <si>
    <t>FMK Syringe Hypodermic Concentric Luer Lock</t>
  </si>
  <si>
    <t>FML</t>
  </si>
  <si>
    <t>FML Syringe Hypodermic Concentric Luer Slip</t>
  </si>
  <si>
    <t>FMM</t>
  </si>
  <si>
    <t>FMM Syringe Hypodermic Eccentric Luer Slip</t>
  </si>
  <si>
    <t>FMN</t>
  </si>
  <si>
    <t>FMN Syringe Hypodermic Safety Product</t>
  </si>
  <si>
    <t>FMO</t>
  </si>
  <si>
    <t>FMO Syringe Hypodermic Safety Product With N</t>
  </si>
  <si>
    <t>FMP</t>
  </si>
  <si>
    <t>FMP Syringe Hypodermic Tuberculin</t>
  </si>
  <si>
    <t>FMQ</t>
  </si>
  <si>
    <t>FMQ Syringe Hypodermic With Needle Attached</t>
  </si>
  <si>
    <t>FMR</t>
  </si>
  <si>
    <t>FMR Syringe Insulin</t>
  </si>
  <si>
    <t>FMS</t>
  </si>
  <si>
    <t>FMS Syringe Irrigation Bulb Type</t>
  </si>
  <si>
    <t>FMT</t>
  </si>
  <si>
    <t>FMT Syringe Prefilled Flushing Device</t>
  </si>
  <si>
    <t>FMU</t>
  </si>
  <si>
    <t>FMU Syringe Reusable For Local Anaesthetic W</t>
  </si>
  <si>
    <t>FN</t>
  </si>
  <si>
    <t>FN Needles Injection Aspiration And Accesso</t>
  </si>
  <si>
    <t>FNA</t>
  </si>
  <si>
    <t>FNA Needle Aspiration</t>
  </si>
  <si>
    <t>FNB</t>
  </si>
  <si>
    <t>FNB Needle Biopsy</t>
  </si>
  <si>
    <t>FNC</t>
  </si>
  <si>
    <t>FNC Clinical Waste Containers Sharps Contain</t>
  </si>
  <si>
    <t>FNF</t>
  </si>
  <si>
    <t>FNF Cholangiogram Sterile</t>
  </si>
  <si>
    <t>FNG</t>
  </si>
  <si>
    <t>FNG Needle Blood Sampling</t>
  </si>
  <si>
    <t>FNI</t>
  </si>
  <si>
    <t>FNI Needle Exchange Harm Reduction Product</t>
  </si>
  <si>
    <t>FNJ</t>
  </si>
  <si>
    <t>FNJ Needle For Insulin Pen</t>
  </si>
  <si>
    <t>FNK</t>
  </si>
  <si>
    <t>FNK Needle Huber Type</t>
  </si>
  <si>
    <t>FNL</t>
  </si>
  <si>
    <t>FNL Needle Hypodermic</t>
  </si>
  <si>
    <t>FNM</t>
  </si>
  <si>
    <t>FNM Needle Hypodermic With Protection Device</t>
  </si>
  <si>
    <t>FNN</t>
  </si>
  <si>
    <t>FNN Needle Luer Lock</t>
  </si>
  <si>
    <t>FNO</t>
  </si>
  <si>
    <t>FNO Needle Protector</t>
  </si>
  <si>
    <t>FNP</t>
  </si>
  <si>
    <t>FNP Needle Pudendal Block And Guide Sterile</t>
  </si>
  <si>
    <t>FNQ</t>
  </si>
  <si>
    <t>FNQ Needle Regional Block</t>
  </si>
  <si>
    <t>FNR</t>
  </si>
  <si>
    <t>FNR Epidural Packs</t>
  </si>
  <si>
    <t>FNS</t>
  </si>
  <si>
    <t>FNS Needle Spinal  Sprotte Whitacre Quinck</t>
  </si>
  <si>
    <t>FNT</t>
  </si>
  <si>
    <t>FNT Needle Touhy</t>
  </si>
  <si>
    <t>FNU</t>
  </si>
  <si>
    <t>FNU Needle Transhepatic</t>
  </si>
  <si>
    <t>FNV</t>
  </si>
  <si>
    <t>FNV Nerve Stimulator</t>
  </si>
  <si>
    <t>FNW</t>
  </si>
  <si>
    <t>FNW Needle Acupuncture</t>
  </si>
  <si>
    <t>FNX</t>
  </si>
  <si>
    <t>FNX Needle Blunt Drawing Up</t>
  </si>
  <si>
    <t>FNY</t>
  </si>
  <si>
    <t>FNY Needlefree Collection System</t>
  </si>
  <si>
    <t>FP</t>
  </si>
  <si>
    <t>FP Patient Care And Treatment Products And</t>
  </si>
  <si>
    <t>FPA</t>
  </si>
  <si>
    <t>FPA Medical Suction Products</t>
  </si>
  <si>
    <t>FPB</t>
  </si>
  <si>
    <t>FPB Filters Suction</t>
  </si>
  <si>
    <t>FPD</t>
  </si>
  <si>
    <t>FPD Vacuum Assisted Wound Closure Devices</t>
  </si>
  <si>
    <t>FPE</t>
  </si>
  <si>
    <t>FPE Vascular And Compression Therapy Equipment</t>
  </si>
  <si>
    <t>FPF</t>
  </si>
  <si>
    <t>FPF Fertility And Sterility Treatment Equipmen</t>
  </si>
  <si>
    <t>FPG</t>
  </si>
  <si>
    <t>FPG Heat And Cold Therapy Products</t>
  </si>
  <si>
    <t>FPH</t>
  </si>
  <si>
    <t>FPH Obstetrical And Gynaecological Equipment And</t>
  </si>
  <si>
    <t>FPI</t>
  </si>
  <si>
    <t>FPI Chemotherapy Equipment And Supplies</t>
  </si>
  <si>
    <t>FPK</t>
  </si>
  <si>
    <t>FPK Wound Drainage</t>
  </si>
  <si>
    <t>FQ</t>
  </si>
  <si>
    <t>FQ Medical Prostheses</t>
  </si>
  <si>
    <t>FQA</t>
  </si>
  <si>
    <t>FQA Heart Valves Annuloplasty Devices And Peri</t>
  </si>
  <si>
    <t>FQB</t>
  </si>
  <si>
    <t>FQB Intraocular Lenses</t>
  </si>
  <si>
    <t>FQC</t>
  </si>
  <si>
    <t>FQC Maxillo Facial Plates And Screws</t>
  </si>
  <si>
    <t>FQD</t>
  </si>
  <si>
    <t>FQD Pacemakers</t>
  </si>
  <si>
    <t>FQE</t>
  </si>
  <si>
    <t>FQE Implantable Cardiac Defibrillators</t>
  </si>
  <si>
    <t>FQF</t>
  </si>
  <si>
    <t>FQF Arterial Grafts</t>
  </si>
  <si>
    <t>FQG</t>
  </si>
  <si>
    <t>FQG Voice Prosthesis</t>
  </si>
  <si>
    <t>FQH</t>
  </si>
  <si>
    <t>FQH Cochlear Implants</t>
  </si>
  <si>
    <t>FQI</t>
  </si>
  <si>
    <t>FQI Vascular Grafts</t>
  </si>
  <si>
    <t>FQJ</t>
  </si>
  <si>
    <t>FQJ Testicular Prostheses</t>
  </si>
  <si>
    <t>FQK</t>
  </si>
  <si>
    <t>FQK Dermal Grafts</t>
  </si>
  <si>
    <t>FQL</t>
  </si>
  <si>
    <t>FQL Joint Replacement Hand And Elbow</t>
  </si>
  <si>
    <t>FQM</t>
  </si>
  <si>
    <t>FQM Joint Replacement Foot And Ankle</t>
  </si>
  <si>
    <t>FQN</t>
  </si>
  <si>
    <t>FQN Joint Replacement Knees</t>
  </si>
  <si>
    <t>FQP</t>
  </si>
  <si>
    <t>FQP Joint Replacement Hips</t>
  </si>
  <si>
    <t>FQQ</t>
  </si>
  <si>
    <t>FQQ Breast Implants</t>
  </si>
  <si>
    <t>FQR</t>
  </si>
  <si>
    <t>FQR Spinal And Cranial Implants</t>
  </si>
  <si>
    <t>FQS</t>
  </si>
  <si>
    <t>FQS Joint Replacement Shoulders</t>
  </si>
  <si>
    <t>FQT</t>
  </si>
  <si>
    <t>FQT Orthopaedic Cement</t>
  </si>
  <si>
    <t>FQU</t>
  </si>
  <si>
    <t>FQU Fixators</t>
  </si>
  <si>
    <t>FQV</t>
  </si>
  <si>
    <t>FQV Hip Resurfacing</t>
  </si>
  <si>
    <t>FQW</t>
  </si>
  <si>
    <t>FQW Bone Grafts</t>
  </si>
  <si>
    <t>FQX</t>
  </si>
  <si>
    <t>FQX Orthopaedic Trauma Products</t>
  </si>
  <si>
    <t>FQY</t>
  </si>
  <si>
    <t>FQY Surgical Loan Kits</t>
  </si>
  <si>
    <t>FQZ</t>
  </si>
  <si>
    <t>FQZ Prosthetic Sundries Bolts Screws Pins And</t>
  </si>
  <si>
    <t>FR</t>
  </si>
  <si>
    <t>FR Cardiology And Vascular Imaging Interventi</t>
  </si>
  <si>
    <t>FRA</t>
  </si>
  <si>
    <t>FRA Coronary Stents</t>
  </si>
  <si>
    <t>FRB</t>
  </si>
  <si>
    <t>FRB Diagnostic Or Interventional Vascular Ca</t>
  </si>
  <si>
    <t>FRC</t>
  </si>
  <si>
    <t>FRC Introducers Vascular Catheter</t>
  </si>
  <si>
    <t>FRD</t>
  </si>
  <si>
    <t>FRD Guidewires</t>
  </si>
  <si>
    <t>FRE</t>
  </si>
  <si>
    <t>FRE Angioplasty Balloon Catheter</t>
  </si>
  <si>
    <t>FRF</t>
  </si>
  <si>
    <t>FRF Removal Devices Of Diagnostic Or Interve</t>
  </si>
  <si>
    <t>FRG</t>
  </si>
  <si>
    <t>FRG Angiography Contrast Medium Delivery Set</t>
  </si>
  <si>
    <t>FRH</t>
  </si>
  <si>
    <t>FRH Cardiovascular Sheath Kits</t>
  </si>
  <si>
    <t>FRI</t>
  </si>
  <si>
    <t>FRI Angioscopic Valvutomes</t>
  </si>
  <si>
    <t>FRK</t>
  </si>
  <si>
    <t>FRK Drug-Eluting Stents</t>
  </si>
  <si>
    <t>FRL</t>
  </si>
  <si>
    <t>FRL Bare-Metal Stents</t>
  </si>
  <si>
    <t>FRM</t>
  </si>
  <si>
    <t>FRM Peripheral Stent</t>
  </si>
  <si>
    <t>FRN</t>
  </si>
  <si>
    <t>FRN Vascular Coil</t>
  </si>
  <si>
    <t>FRO</t>
  </si>
  <si>
    <t>FRO Vascular Filter</t>
  </si>
  <si>
    <t>FRP</t>
  </si>
  <si>
    <t>FRP Cardiac Ablation Catheter</t>
  </si>
  <si>
    <t>FRQ</t>
  </si>
  <si>
    <t>FRQ Endovascular Graft Endograft</t>
  </si>
  <si>
    <t>FRR</t>
  </si>
  <si>
    <t>FRR Artherectomy Catheter</t>
  </si>
  <si>
    <t>FRS</t>
  </si>
  <si>
    <t>FRS Biliary Stent</t>
  </si>
  <si>
    <t>FRT</t>
  </si>
  <si>
    <t>FRT Vascular Imaging Snare</t>
  </si>
  <si>
    <t>FRU</t>
  </si>
  <si>
    <t>FRU Diagnostic Or Interventional Vascular Tr</t>
  </si>
  <si>
    <t>FRV</t>
  </si>
  <si>
    <t>FRV Embolization Glue</t>
  </si>
  <si>
    <t>FRW</t>
  </si>
  <si>
    <t>FRW Embolization Sphere</t>
  </si>
  <si>
    <t>FRX</t>
  </si>
  <si>
    <t>FRX Catheterization Procedure Site Closure D</t>
  </si>
  <si>
    <t>FRY</t>
  </si>
  <si>
    <t>FRY Thrombectomy Embolectomy Catheter</t>
  </si>
  <si>
    <t>FRZ</t>
  </si>
  <si>
    <t>FRZ Cardiology Leads</t>
  </si>
  <si>
    <t>FS</t>
  </si>
  <si>
    <t>FS Laparoscopy</t>
  </si>
  <si>
    <t>FSB</t>
  </si>
  <si>
    <t>FSB Needlefree Collection System</t>
  </si>
  <si>
    <t>FSC</t>
  </si>
  <si>
    <t>FSC Filters</t>
  </si>
  <si>
    <t>FSD</t>
  </si>
  <si>
    <t>FSD Tongue Depressors</t>
  </si>
  <si>
    <t>FSE</t>
  </si>
  <si>
    <t>FSE Tourniquets</t>
  </si>
  <si>
    <t>FSF</t>
  </si>
  <si>
    <t>FSF Pressure Monitors</t>
  </si>
  <si>
    <t>FSG</t>
  </si>
  <si>
    <t>FSG Laparoscopic Consumables</t>
  </si>
  <si>
    <t>FSH</t>
  </si>
  <si>
    <t>FSH Laparoscopic Equipment</t>
  </si>
  <si>
    <t>FSL</t>
  </si>
  <si>
    <t>FSL Clinical Waste Containers Sharps Contain</t>
  </si>
  <si>
    <t>FSM</t>
  </si>
  <si>
    <t>FSM Tube Rectal</t>
  </si>
  <si>
    <t>FSN</t>
  </si>
  <si>
    <t>FSN Tube Suction</t>
  </si>
  <si>
    <t>FSP</t>
  </si>
  <si>
    <t>FSP Neurosurgical Consumables</t>
  </si>
  <si>
    <t>FSR</t>
  </si>
  <si>
    <t>FSR Epidural Packs</t>
  </si>
  <si>
    <t>FST</t>
  </si>
  <si>
    <t>FST Intravenous Accessories</t>
  </si>
  <si>
    <t>FSW</t>
  </si>
  <si>
    <t>FSW Chest Drainage</t>
  </si>
  <si>
    <t>FSX</t>
  </si>
  <si>
    <t>FSX Wound Drainage</t>
  </si>
  <si>
    <t>FT</t>
  </si>
  <si>
    <t>FT Gloves Medical</t>
  </si>
  <si>
    <t>FTA</t>
  </si>
  <si>
    <t>FTA Gloves Examination Latex Non-Sterile</t>
  </si>
  <si>
    <t>FTB</t>
  </si>
  <si>
    <t>FTB Gloves Examination Latex Sterile</t>
  </si>
  <si>
    <t>FTC</t>
  </si>
  <si>
    <t>FTC Gloves Examination Vinyl Non-Sterile</t>
  </si>
  <si>
    <t>FTD</t>
  </si>
  <si>
    <t>FTD Gloves Examination Vinyl Sterile</t>
  </si>
  <si>
    <t>FTE</t>
  </si>
  <si>
    <t>FTE Gloves Examination Synthetic Non-Sterile</t>
  </si>
  <si>
    <t>FTF</t>
  </si>
  <si>
    <t>FTF Gloves Examination Synthetic Sterile</t>
  </si>
  <si>
    <t>FTH</t>
  </si>
  <si>
    <t>FTH Gloves Examination Gauntlet Length Lat</t>
  </si>
  <si>
    <t>FTI</t>
  </si>
  <si>
    <t>FTI Gloves Examination Gauntlet Length Lat</t>
  </si>
  <si>
    <t>FTJ</t>
  </si>
  <si>
    <t>FTJ Gloves Examination Gauntlet Length Synth</t>
  </si>
  <si>
    <t>FTK</t>
  </si>
  <si>
    <t>FTK Gloves Examination Gauntlet Length Synth</t>
  </si>
  <si>
    <t>FTL</t>
  </si>
  <si>
    <t>FTL Gloves Examination Gauntlet Length Vinyl</t>
  </si>
  <si>
    <t>FTM</t>
  </si>
  <si>
    <t>FTM Gloves Examination Gauntlet Length Vinyl</t>
  </si>
  <si>
    <t>FTP</t>
  </si>
  <si>
    <t>FTP Gloves Surgeons Latex</t>
  </si>
  <si>
    <t>FTQ</t>
  </si>
  <si>
    <t>FTQ Gloves Surgeons Synthetic</t>
  </si>
  <si>
    <t>FTR</t>
  </si>
  <si>
    <t>FTR Gloves Surgeons Latex Indicator</t>
  </si>
  <si>
    <t>FTS</t>
  </si>
  <si>
    <t>FTS Gloves Surgeons Synthetic Indicator</t>
  </si>
  <si>
    <t>FTT</t>
  </si>
  <si>
    <t>FTT Glove Surgeons Under Gloves</t>
  </si>
  <si>
    <t>FTU</t>
  </si>
  <si>
    <t>FTU Gloves Surgeons Latex Enhanced Microsu</t>
  </si>
  <si>
    <t>FTV</t>
  </si>
  <si>
    <t>FTV Gloves Surgeons Synthetic Enhanced Mic</t>
  </si>
  <si>
    <t>FTW</t>
  </si>
  <si>
    <t>FTW Gloves Surgeon Gauntlet Length Synthetic</t>
  </si>
  <si>
    <t>FTX</t>
  </si>
  <si>
    <t>FTX Gloves Surgeon Gauntlet Length Latex</t>
  </si>
  <si>
    <t>FU</t>
  </si>
  <si>
    <t>FU Urology Urological Catheters And Valves</t>
  </si>
  <si>
    <t>FUA</t>
  </si>
  <si>
    <t>FUA Bladder Scanners And Accessories</t>
  </si>
  <si>
    <t>FUB</t>
  </si>
  <si>
    <t>FUB Catheter Securing Device</t>
  </si>
  <si>
    <t>FUC</t>
  </si>
  <si>
    <t>FUC Catheter Suprapubic Introducer</t>
  </si>
  <si>
    <t>FUD</t>
  </si>
  <si>
    <t>FUD Catheter Urethral Haematuria</t>
  </si>
  <si>
    <t>FUE</t>
  </si>
  <si>
    <t>FUE Intermittent Catheter</t>
  </si>
  <si>
    <t>FUF</t>
  </si>
  <si>
    <t>FUF Urinary Irrigation Set</t>
  </si>
  <si>
    <t>FUG</t>
  </si>
  <si>
    <t>FUG Gelling Agents</t>
  </si>
  <si>
    <t>FUH</t>
  </si>
  <si>
    <t>FUH Nephrostomy Catheter Or Drain</t>
  </si>
  <si>
    <t>FUI</t>
  </si>
  <si>
    <t>FUI Pessary Device</t>
  </si>
  <si>
    <t>FUJ</t>
  </si>
  <si>
    <t>FUJ Prostate Chip Evacuators</t>
  </si>
  <si>
    <t>FUK</t>
  </si>
  <si>
    <t>FUK Specimen Collectors Collector Mid Stre</t>
  </si>
  <si>
    <t>FUL</t>
  </si>
  <si>
    <t>FUL Stone Remover Sets Or Accessories</t>
  </si>
  <si>
    <t>FUN</t>
  </si>
  <si>
    <t>FUN Suprapubic Urinary Catheters</t>
  </si>
  <si>
    <t>FUP</t>
  </si>
  <si>
    <t>FUP Urinary Catheter Plugs Or Clamps</t>
  </si>
  <si>
    <t>FUQ</t>
  </si>
  <si>
    <t>FUQ Urinary Catheter Non-Specific</t>
  </si>
  <si>
    <t>FUR</t>
  </si>
  <si>
    <t>FUR Urinary Catheter Self Retaining Long T</t>
  </si>
  <si>
    <t>FUS</t>
  </si>
  <si>
    <t>FUS Urinary Catheter Self Retaining Medium</t>
  </si>
  <si>
    <t>FUT</t>
  </si>
  <si>
    <t>FUT Urinary Catheter Self Retaining Short</t>
  </si>
  <si>
    <t>FUU</t>
  </si>
  <si>
    <t>FUU Urinary Catheterization Kits Or Accessor</t>
  </si>
  <si>
    <t>FUV</t>
  </si>
  <si>
    <t>FUV Urinary Drainage Bag Straps Or Fasteners</t>
  </si>
  <si>
    <t>FUW</t>
  </si>
  <si>
    <t>FUW Urinary Drainage Bags Or Meters</t>
  </si>
  <si>
    <t>FUX</t>
  </si>
  <si>
    <t>FUX Urological Sheaths Or Sets</t>
  </si>
  <si>
    <t>FUY</t>
  </si>
  <si>
    <t>FUY Urethral Sound Sets</t>
  </si>
  <si>
    <t>FV</t>
  </si>
  <si>
    <t>FV Intravenous Cannulas And Catheters And Acces</t>
  </si>
  <si>
    <t>FVA</t>
  </si>
  <si>
    <t>FVA Catheter Arterial</t>
  </si>
  <si>
    <t>FVB</t>
  </si>
  <si>
    <t>FVB Catheter Central Venous</t>
  </si>
  <si>
    <t>FVC</t>
  </si>
  <si>
    <t>FVC Catheter Epidurals</t>
  </si>
  <si>
    <t>FVD</t>
  </si>
  <si>
    <t>FVD Catheter Introducers</t>
  </si>
  <si>
    <t>FVE</t>
  </si>
  <si>
    <t>FVE Catheter Sialography</t>
  </si>
  <si>
    <t>FVF</t>
  </si>
  <si>
    <t>FVF Catheter Rectal</t>
  </si>
  <si>
    <t>FVG</t>
  </si>
  <si>
    <t>FVG Catheter Repair Kites</t>
  </si>
  <si>
    <t>FVH</t>
  </si>
  <si>
    <t>FVH Tourniquets And Armboards</t>
  </si>
  <si>
    <t>FVI</t>
  </si>
  <si>
    <t>FVI Catheter Vascular</t>
  </si>
  <si>
    <t>FVJ</t>
  </si>
  <si>
    <t>FVJ Cannula Integrated Iv System</t>
  </si>
  <si>
    <t>FVK</t>
  </si>
  <si>
    <t>FVK Cannula Iv Infusion Set Non Winged</t>
  </si>
  <si>
    <t>FVL</t>
  </si>
  <si>
    <t>FVL Cannula Iv Infusion Set Winged</t>
  </si>
  <si>
    <t>FVM</t>
  </si>
  <si>
    <t>FVM Cannula Iv Ported</t>
  </si>
  <si>
    <t>FVN</t>
  </si>
  <si>
    <t>FVN Cannula Iv Straight</t>
  </si>
  <si>
    <t>FVO</t>
  </si>
  <si>
    <t>FVO Cannula Iv With Syringe</t>
  </si>
  <si>
    <t>FVP</t>
  </si>
  <si>
    <t>FVP Cannula Speciality</t>
  </si>
  <si>
    <t>FVQ</t>
  </si>
  <si>
    <t>FVQ Cannula Sub Cutaneous</t>
  </si>
  <si>
    <t>FVR</t>
  </si>
  <si>
    <t>FVR Intravenous And Arterial Tubing And Administ</t>
  </si>
  <si>
    <t>FVS</t>
  </si>
  <si>
    <t>FVS Intravenous And Arterial Infusion Bags And C</t>
  </si>
  <si>
    <t>FVT</t>
  </si>
  <si>
    <t>FVT Intravenous And Arterial Catheter And Needle</t>
  </si>
  <si>
    <t>FVU</t>
  </si>
  <si>
    <t>FVU Intravenous Or Arterial Flow Measurement</t>
  </si>
  <si>
    <t>FVV</t>
  </si>
  <si>
    <t>FVV Needleless Intravenous Injection And Withd</t>
  </si>
  <si>
    <t>FVX</t>
  </si>
  <si>
    <t>FVX Scalp Vein Or Microflow Intravenous Or A</t>
  </si>
  <si>
    <t>FVY</t>
  </si>
  <si>
    <t>FVY Intravenous Or Arterial Extension Tubing</t>
  </si>
  <si>
    <t>FW</t>
  </si>
  <si>
    <t>FW Renal Consumables</t>
  </si>
  <si>
    <t>FWA</t>
  </si>
  <si>
    <t>FWA Bloodlines</t>
  </si>
  <si>
    <t>FWB</t>
  </si>
  <si>
    <t>FWB Dialysers</t>
  </si>
  <si>
    <t>FWC</t>
  </si>
  <si>
    <t>FWC Dialysate (Fluid) Dialysis Fluid</t>
  </si>
  <si>
    <t>FWD</t>
  </si>
  <si>
    <t>FWD Fistula Needles</t>
  </si>
  <si>
    <t>FWE</t>
  </si>
  <si>
    <t>FWE Bicarbonate Cartridges</t>
  </si>
  <si>
    <t>FWF</t>
  </si>
  <si>
    <t>FWF Dialysis Ancillaries</t>
  </si>
  <si>
    <t>FWG</t>
  </si>
  <si>
    <t>FWG Dialysis Other</t>
  </si>
  <si>
    <t>FWH</t>
  </si>
  <si>
    <t>FWH Capd Consumables</t>
  </si>
  <si>
    <t>FWI</t>
  </si>
  <si>
    <t>FWI Peritoneal Dialysis Equipment And Consumab</t>
  </si>
  <si>
    <t>FWJ</t>
  </si>
  <si>
    <t>FWJ Automated Peritoneal Dialysis Equipment</t>
  </si>
  <si>
    <t>FX</t>
  </si>
  <si>
    <t>FX Medical And Surgical Consumables</t>
  </si>
  <si>
    <t>FXA</t>
  </si>
  <si>
    <t>FXA Extra Corporeal Circuits</t>
  </si>
  <si>
    <t>FXB</t>
  </si>
  <si>
    <t>FXB Catheters</t>
  </si>
  <si>
    <t>FXC</t>
  </si>
  <si>
    <t>FXC Drug-Eluting Stents</t>
  </si>
  <si>
    <t>FXD</t>
  </si>
  <si>
    <t>FXD Balloons Ptca Balloons</t>
  </si>
  <si>
    <t>FXE</t>
  </si>
  <si>
    <t>FXE Intra Aortic Balloon Pumps</t>
  </si>
  <si>
    <t>FXF</t>
  </si>
  <si>
    <t>FXF Gloves Surgical Sterile / Non Sterile</t>
  </si>
  <si>
    <t>FXG</t>
  </si>
  <si>
    <t>FXG Gloves Non Surgical</t>
  </si>
  <si>
    <t>FXH</t>
  </si>
  <si>
    <t>FXH Guidewires</t>
  </si>
  <si>
    <t>FXI</t>
  </si>
  <si>
    <t>FXI Electrodes</t>
  </si>
  <si>
    <t>FXJ</t>
  </si>
  <si>
    <t>FXJ Needles</t>
  </si>
  <si>
    <t>FXK</t>
  </si>
  <si>
    <t>FXK Sutures</t>
  </si>
  <si>
    <t>FXL</t>
  </si>
  <si>
    <t>FXL Syringes</t>
  </si>
  <si>
    <t>FXM</t>
  </si>
  <si>
    <t>FXM Cannula</t>
  </si>
  <si>
    <t>FXN</t>
  </si>
  <si>
    <t>FXN Airways</t>
  </si>
  <si>
    <t>FXO</t>
  </si>
  <si>
    <t>FXO Tympanic Thermometer Consumables</t>
  </si>
  <si>
    <t>FXP</t>
  </si>
  <si>
    <t>FXP Thermometers</t>
  </si>
  <si>
    <t>FXQ</t>
  </si>
  <si>
    <t>FXQ Administration And Giving Sets</t>
  </si>
  <si>
    <t>FXR</t>
  </si>
  <si>
    <t>FXR Adhesives</t>
  </si>
  <si>
    <t>FXS</t>
  </si>
  <si>
    <t>FXS Wound Closure</t>
  </si>
  <si>
    <t>FXT</t>
  </si>
  <si>
    <t>FXT Stapling Devices</t>
  </si>
  <si>
    <t>FXU</t>
  </si>
  <si>
    <t>FXU Respiratory Items Laryngeal Mask</t>
  </si>
  <si>
    <t>FXV</t>
  </si>
  <si>
    <t>FXV Hip Protectors</t>
  </si>
  <si>
    <t>FXW</t>
  </si>
  <si>
    <t>FXW Laparoscopic Equipment</t>
  </si>
  <si>
    <t>FXX</t>
  </si>
  <si>
    <t>FXX Laryngoscope Handles</t>
  </si>
  <si>
    <t>FXY</t>
  </si>
  <si>
    <t>FXY Aspirators</t>
  </si>
  <si>
    <t>FXZ</t>
  </si>
  <si>
    <t>FXZ Bare-Metal Stents</t>
  </si>
  <si>
    <t>FY</t>
  </si>
  <si>
    <t>FY Medical And Surgical Equipment Repairs Mai</t>
  </si>
  <si>
    <t>FYA</t>
  </si>
  <si>
    <t>FYA Feeding Tubes And Accessories</t>
  </si>
  <si>
    <t>FYB</t>
  </si>
  <si>
    <t>FYB Lifting Equipment Manual</t>
  </si>
  <si>
    <t>FYC</t>
  </si>
  <si>
    <t>FYC Lifting Equipment Electrical And Mechanica</t>
  </si>
  <si>
    <t>FYU</t>
  </si>
  <si>
    <t>FYU Other Medical And Surgical Products</t>
  </si>
  <si>
    <t>FYX</t>
  </si>
  <si>
    <t>FYX Medical And Surgical Equipment Repairs</t>
  </si>
  <si>
    <t>FYY</t>
  </si>
  <si>
    <t>FYY Medical And Surgical Equipment Maintenance</t>
  </si>
  <si>
    <t>FYZ</t>
  </si>
  <si>
    <t>FYZ Medical Equipment Spares</t>
  </si>
  <si>
    <t>G</t>
  </si>
  <si>
    <t>G Patients Appliances</t>
  </si>
  <si>
    <t>GA</t>
  </si>
  <si>
    <t>GA Artificial Limbs External</t>
  </si>
  <si>
    <t>GAA</t>
  </si>
  <si>
    <t>GAA Lower Limb</t>
  </si>
  <si>
    <t>GAF</t>
  </si>
  <si>
    <t>GAF Upper Limb (Passive And Mechanical)</t>
  </si>
  <si>
    <t>GAG</t>
  </si>
  <si>
    <t>GAG Myo Electrics</t>
  </si>
  <si>
    <t>GAH</t>
  </si>
  <si>
    <t>GAH Liners And Other Socket Materials</t>
  </si>
  <si>
    <t>GAJ</t>
  </si>
  <si>
    <t>GAJ Coverings And Cosmesis Including Gloves</t>
  </si>
  <si>
    <t>GAK</t>
  </si>
  <si>
    <t>GAK Artificial Limbs Other</t>
  </si>
  <si>
    <t>GAP</t>
  </si>
  <si>
    <t>GAP Artificial Limbs Associated Products</t>
  </si>
  <si>
    <t>GAW</t>
  </si>
  <si>
    <t>GAW Sundry Artificial Limb Components</t>
  </si>
  <si>
    <t>GAX</t>
  </si>
  <si>
    <t>GAX Artificial Limbs Repairs</t>
  </si>
  <si>
    <t>GB</t>
  </si>
  <si>
    <t>GB Contraceptive Devices</t>
  </si>
  <si>
    <t>GBA</t>
  </si>
  <si>
    <t>GBA Condoms And Femidoms Male Female</t>
  </si>
  <si>
    <t>GBB</t>
  </si>
  <si>
    <t>GBB Intra Uterine Contraceptive Devices Iucd</t>
  </si>
  <si>
    <t>GBZ</t>
  </si>
  <si>
    <t>GBZ Other Contraceptive Devices</t>
  </si>
  <si>
    <t>GC</t>
  </si>
  <si>
    <t>GC Wigs</t>
  </si>
  <si>
    <t>GCB</t>
  </si>
  <si>
    <t>GCB Wigs Human Hair Modacrylic Synthetic</t>
  </si>
  <si>
    <t>GCC</t>
  </si>
  <si>
    <t>GCC Modacrylic Hair</t>
  </si>
  <si>
    <t>GCD</t>
  </si>
  <si>
    <t>GCD Partial Hair</t>
  </si>
  <si>
    <t>GCW</t>
  </si>
  <si>
    <t>GCW Wigs Cleaning And Repair</t>
  </si>
  <si>
    <t>GD</t>
  </si>
  <si>
    <t>GD Optical Appliances</t>
  </si>
  <si>
    <t>GDB</t>
  </si>
  <si>
    <t>GDB Cases And Frames</t>
  </si>
  <si>
    <t>GDE</t>
  </si>
  <si>
    <t>GDE Artificial Eyes</t>
  </si>
  <si>
    <t>GDF</t>
  </si>
  <si>
    <t>GDF Lenses</t>
  </si>
  <si>
    <t>GDK</t>
  </si>
  <si>
    <t>GDK Sunglasses</t>
  </si>
  <si>
    <t>GDX</t>
  </si>
  <si>
    <t>GDX Optical Appliances Repair</t>
  </si>
  <si>
    <t>GE</t>
  </si>
  <si>
    <t>GE Speech And Visual Therapy</t>
  </si>
  <si>
    <t>GEA</t>
  </si>
  <si>
    <t>GEA Low Visual Applicances Aids For People W</t>
  </si>
  <si>
    <t>GEB</t>
  </si>
  <si>
    <t>GEB Speech Therapy</t>
  </si>
  <si>
    <t>GF</t>
  </si>
  <si>
    <t>GF Audiology</t>
  </si>
  <si>
    <t>GFA</t>
  </si>
  <si>
    <t>GFA Audiology Consumables</t>
  </si>
  <si>
    <t>GFB</t>
  </si>
  <si>
    <t>GFB Hearing Aids Adult</t>
  </si>
  <si>
    <t>GFC</t>
  </si>
  <si>
    <t>GFC Hearing Aids Children</t>
  </si>
  <si>
    <t>GFE</t>
  </si>
  <si>
    <t>GFE Audiometers Tympanometers Test Boxes Rem</t>
  </si>
  <si>
    <t>GFS</t>
  </si>
  <si>
    <t>GFS Hearing Aids Spares</t>
  </si>
  <si>
    <t>GFX</t>
  </si>
  <si>
    <t>GFX Hearing Aids Maintenance And Repair</t>
  </si>
  <si>
    <t>GG</t>
  </si>
  <si>
    <t>GG Orthodontic Appliances</t>
  </si>
  <si>
    <t>GGB</t>
  </si>
  <si>
    <t>GGB Orthodontic Appliances And Sundries</t>
  </si>
  <si>
    <t>GGX</t>
  </si>
  <si>
    <t>GGX Orthodontic Appliances Maintenance And Rep</t>
  </si>
  <si>
    <t>GK</t>
  </si>
  <si>
    <t>GK Orthotic Products General</t>
  </si>
  <si>
    <t>GKB</t>
  </si>
  <si>
    <t>GKB Surgical Appliances General</t>
  </si>
  <si>
    <t>GKC</t>
  </si>
  <si>
    <t>GKC Misc Mtm Orthoses</t>
  </si>
  <si>
    <t>GKK</t>
  </si>
  <si>
    <t>GKK Surgical Hosiery</t>
  </si>
  <si>
    <t>GKX</t>
  </si>
  <si>
    <t>GKX General Appliances Maintenance And Repairs</t>
  </si>
  <si>
    <t>GL</t>
  </si>
  <si>
    <t>GL Orthotic Products Abdominal External</t>
  </si>
  <si>
    <t>GLA</t>
  </si>
  <si>
    <t>GLA Breast Prosthetics Bra Adaptations Abdom</t>
  </si>
  <si>
    <t>GLB</t>
  </si>
  <si>
    <t>GLB Spinal Supports Back Braces And Spinal Jac</t>
  </si>
  <si>
    <t>GLC</t>
  </si>
  <si>
    <t>GLC Other Abdominal Supports</t>
  </si>
  <si>
    <t>GLD</t>
  </si>
  <si>
    <t>GLD Collars And Neck Supports</t>
  </si>
  <si>
    <t>GLW</t>
  </si>
  <si>
    <t>GLW Abdominal Appliances Fabric Supports Oth</t>
  </si>
  <si>
    <t>GM</t>
  </si>
  <si>
    <t>GM Orthotic Products Upper Limb External</t>
  </si>
  <si>
    <t>GMA</t>
  </si>
  <si>
    <t>GMA Upper Arm Appliances Lower Arm Appliance</t>
  </si>
  <si>
    <t>GMB</t>
  </si>
  <si>
    <t>GMB Upper Limb Splints</t>
  </si>
  <si>
    <t>GMX</t>
  </si>
  <si>
    <t>GMX Upper Limb Appliances Repair</t>
  </si>
  <si>
    <t>GN</t>
  </si>
  <si>
    <t>GN Orthotic Products Lower Limb External</t>
  </si>
  <si>
    <t>GNA</t>
  </si>
  <si>
    <t>GNA Appliances For Hip Knee Below Knee Calli</t>
  </si>
  <si>
    <t>GNB</t>
  </si>
  <si>
    <t>GNB Made To Measure Hip Knee Below The Knee</t>
  </si>
  <si>
    <t>GNC</t>
  </si>
  <si>
    <t>GNC Lower Limb Splints</t>
  </si>
  <si>
    <t>GNX</t>
  </si>
  <si>
    <t>GNX Lower Limb Appliances Maintenance And Repa</t>
  </si>
  <si>
    <t>GO</t>
  </si>
  <si>
    <t>GO Orthotic Products Footwear</t>
  </si>
  <si>
    <t>GOA</t>
  </si>
  <si>
    <t>GOA Appliance Machines Tools And Materials</t>
  </si>
  <si>
    <t>GOB</t>
  </si>
  <si>
    <t>GOB Footwear Made To Measure</t>
  </si>
  <si>
    <t>GOC</t>
  </si>
  <si>
    <t>GOC Footwear Modular</t>
  </si>
  <si>
    <t>GOF</t>
  </si>
  <si>
    <t>GOF Footwear Ready Made</t>
  </si>
  <si>
    <t>GOX</t>
  </si>
  <si>
    <t>GOX Footwear Adaptation Maintenance And Repair</t>
  </si>
  <si>
    <t>GP</t>
  </si>
  <si>
    <t>GP Colostomy Ileostomy Urostomy And Continenc</t>
  </si>
  <si>
    <t>GPB</t>
  </si>
  <si>
    <t>GPB General Appliances</t>
  </si>
  <si>
    <t>GPC</t>
  </si>
  <si>
    <t>GPC Stoma Care Products</t>
  </si>
  <si>
    <t>GPX</t>
  </si>
  <si>
    <t>GPX Appliance Repairs</t>
  </si>
  <si>
    <t>GQ</t>
  </si>
  <si>
    <t>GQ Orthoses Related Items</t>
  </si>
  <si>
    <t>GQA</t>
  </si>
  <si>
    <t>GQA Silastic Implants</t>
  </si>
  <si>
    <t>GQB</t>
  </si>
  <si>
    <t>GQB Special Cushions</t>
  </si>
  <si>
    <t>GQC</t>
  </si>
  <si>
    <t>GQC Appliance Implant Spares</t>
  </si>
  <si>
    <t>GQD</t>
  </si>
  <si>
    <t>GQD Appliance Implant Storage</t>
  </si>
  <si>
    <t>GQE</t>
  </si>
  <si>
    <t>GQE Appliance Implants Modification Construc</t>
  </si>
  <si>
    <t>GQF</t>
  </si>
  <si>
    <t>GQF Home Loans</t>
  </si>
  <si>
    <t>GQG</t>
  </si>
  <si>
    <t>GQG Low Visual Appliances Aids For People Wi</t>
  </si>
  <si>
    <t>GQH</t>
  </si>
  <si>
    <t>GQH Patient Appliances Lease</t>
  </si>
  <si>
    <t>GQV</t>
  </si>
  <si>
    <t>GQV Appliance Implants Contract</t>
  </si>
  <si>
    <t>GQW</t>
  </si>
  <si>
    <t>GQW Appliance Implants Non Contract</t>
  </si>
  <si>
    <t>GQX</t>
  </si>
  <si>
    <t>GQX Other Appliances</t>
  </si>
  <si>
    <t>GS</t>
  </si>
  <si>
    <t>GS Environmental Aids</t>
  </si>
  <si>
    <t>GSB</t>
  </si>
  <si>
    <t>GSB Environmental Aids Equipment And Accessori</t>
  </si>
  <si>
    <t>GSX</t>
  </si>
  <si>
    <t>GSX Environmental Aids Maintenance And Repair</t>
  </si>
  <si>
    <t>GT</t>
  </si>
  <si>
    <t>GT Equipment For Daily Living Miscellaneous</t>
  </si>
  <si>
    <t>GTB</t>
  </si>
  <si>
    <t>GTB Equipment For Daily Living Including Com</t>
  </si>
  <si>
    <t>GTV</t>
  </si>
  <si>
    <t>GTV Equipment For Daily Living Including Com</t>
  </si>
  <si>
    <t>GV</t>
  </si>
  <si>
    <t>GV Walking Aids</t>
  </si>
  <si>
    <t>GVB</t>
  </si>
  <si>
    <t>GVB Crutches</t>
  </si>
  <si>
    <t>GVF</t>
  </si>
  <si>
    <t>GVF Walking Frames</t>
  </si>
  <si>
    <t>GVK</t>
  </si>
  <si>
    <t>GVK Walking Sticks</t>
  </si>
  <si>
    <t>GVV</t>
  </si>
  <si>
    <t>GVV Other Walking Aids</t>
  </si>
  <si>
    <t>GW</t>
  </si>
  <si>
    <t>GW Wheelchairs Spares And Accessories</t>
  </si>
  <si>
    <t>GWB</t>
  </si>
  <si>
    <t>GWB Wheelchairs</t>
  </si>
  <si>
    <t>GWC</t>
  </si>
  <si>
    <t>GWC Buggies</t>
  </si>
  <si>
    <t>GWD</t>
  </si>
  <si>
    <t>GWD Pushchairs And Prams</t>
  </si>
  <si>
    <t>GWF</t>
  </si>
  <si>
    <t>GWF Wheelchairs Spares And Accessories</t>
  </si>
  <si>
    <t>GWG</t>
  </si>
  <si>
    <t>GWG Buggies Accessories And Spares</t>
  </si>
  <si>
    <t>GWH</t>
  </si>
  <si>
    <t>GWH Pram Pushchairs Accessories And Spares</t>
  </si>
  <si>
    <t>GWX</t>
  </si>
  <si>
    <t>GWX Wheelchairs Maintenance And Repairs</t>
  </si>
  <si>
    <t>H</t>
  </si>
  <si>
    <t>H Chemicals and Reagents</t>
  </si>
  <si>
    <t>HA</t>
  </si>
  <si>
    <t>HA Pathology Analysers Associated Reagents</t>
  </si>
  <si>
    <t>HAA</t>
  </si>
  <si>
    <t>HAA Haematology</t>
  </si>
  <si>
    <t>HAB</t>
  </si>
  <si>
    <t>HAB Biochemistry</t>
  </si>
  <si>
    <t>HAC</t>
  </si>
  <si>
    <t>HAC Immunoassay</t>
  </si>
  <si>
    <t>HAD</t>
  </si>
  <si>
    <t>HAD Immunology</t>
  </si>
  <si>
    <t>HAE</t>
  </si>
  <si>
    <t>HAE Microbiology</t>
  </si>
  <si>
    <t>HAF</t>
  </si>
  <si>
    <t>HAF Cytology</t>
  </si>
  <si>
    <t>HAG</t>
  </si>
  <si>
    <t>HAG Histopathology</t>
  </si>
  <si>
    <t>HAH</t>
  </si>
  <si>
    <t>HAH Pre Analytical Automation</t>
  </si>
  <si>
    <t>HAJ</t>
  </si>
  <si>
    <t>HAJ Liquid Based Cytology</t>
  </si>
  <si>
    <t>HB</t>
  </si>
  <si>
    <t>HB Analytical Kits</t>
  </si>
  <si>
    <t>HBB</t>
  </si>
  <si>
    <t>HBB Analytical Kits</t>
  </si>
  <si>
    <t>HC</t>
  </si>
  <si>
    <t>HC Genetics</t>
  </si>
  <si>
    <t>HCA</t>
  </si>
  <si>
    <t>HCA Genetic Analysers And Genetic Reagents</t>
  </si>
  <si>
    <t>HD</t>
  </si>
  <si>
    <t>HD Buffers And Compound Solutions</t>
  </si>
  <si>
    <t>HDB</t>
  </si>
  <si>
    <t>HDB Buffers</t>
  </si>
  <si>
    <t>HDV</t>
  </si>
  <si>
    <t>HDV Compound Solutions</t>
  </si>
  <si>
    <t>HF</t>
  </si>
  <si>
    <t>HF Culture Media</t>
  </si>
  <si>
    <t>HFB</t>
  </si>
  <si>
    <t>HFB Culture Media</t>
  </si>
  <si>
    <t>HH</t>
  </si>
  <si>
    <t>HH Chemical And Biochemical Diagnostics</t>
  </si>
  <si>
    <t>HHB</t>
  </si>
  <si>
    <t>HHB Chemical And Biochemical Diagnostic Produc</t>
  </si>
  <si>
    <t>HK</t>
  </si>
  <si>
    <t>HK Calibrators Standards And Controls</t>
  </si>
  <si>
    <t>HKB</t>
  </si>
  <si>
    <t>HKB Calibrators Standards And Controls.</t>
  </si>
  <si>
    <t>HL</t>
  </si>
  <si>
    <t>HL Tissue Typing</t>
  </si>
  <si>
    <t>HLA</t>
  </si>
  <si>
    <t>HLA Tissue Typing</t>
  </si>
  <si>
    <t>HR</t>
  </si>
  <si>
    <t>HR Organic And Inorganic Chemicals</t>
  </si>
  <si>
    <t>HRB</t>
  </si>
  <si>
    <t>HRB Organic And Inorganic Chemicals</t>
  </si>
  <si>
    <t>HW</t>
  </si>
  <si>
    <t>HW Stains Indicators And Tracers</t>
  </si>
  <si>
    <t>HWB</t>
  </si>
  <si>
    <t>HWB Stains Indicators And Tracers</t>
  </si>
  <si>
    <t>HWM</t>
  </si>
  <si>
    <t>HWM Radioactive Indicators And Tracers</t>
  </si>
  <si>
    <t>HX</t>
  </si>
  <si>
    <t>HX Laboratory Chemicals Gases And Reagents</t>
  </si>
  <si>
    <t>HXB</t>
  </si>
  <si>
    <t>HXB Chemicals And Reagents</t>
  </si>
  <si>
    <t>HXM</t>
  </si>
  <si>
    <t>HXM Gases For Laboratory Industrial Use</t>
  </si>
  <si>
    <t>I</t>
  </si>
  <si>
    <t>I Dental and Optical Equipment</t>
  </si>
  <si>
    <t>IB</t>
  </si>
  <si>
    <t>IB Dental Surgery Equipment</t>
  </si>
  <si>
    <t>IBB</t>
  </si>
  <si>
    <t>IBB Dental Surgery Equipment</t>
  </si>
  <si>
    <t>IBX</t>
  </si>
  <si>
    <t>IBX Dental Surgery Equipment Repair</t>
  </si>
  <si>
    <t>IBY</t>
  </si>
  <si>
    <t>IBY Dental Surgery Equipment Maintenance</t>
  </si>
  <si>
    <t>IC</t>
  </si>
  <si>
    <t>IC Dental Surgery Instruments</t>
  </si>
  <si>
    <t>ICB</t>
  </si>
  <si>
    <t>ICB Dental Surgery Instruments</t>
  </si>
  <si>
    <t>ICX</t>
  </si>
  <si>
    <t>ICX Dental Surgery Instruments Repair</t>
  </si>
  <si>
    <t>ICY</t>
  </si>
  <si>
    <t>ICY Dental Surgery Instruments Maintenance</t>
  </si>
  <si>
    <t>IK</t>
  </si>
  <si>
    <t>IK Dental Surgery Materials And Sundries</t>
  </si>
  <si>
    <t>IKA</t>
  </si>
  <si>
    <t>IKA Dental Surgery Materials And Implants</t>
  </si>
  <si>
    <t>IKB</t>
  </si>
  <si>
    <t>IKB Dental Surgery Sundries Including Adhesi</t>
  </si>
  <si>
    <t>IR</t>
  </si>
  <si>
    <t>IR Dental Laboratory Items</t>
  </si>
  <si>
    <t>IRB</t>
  </si>
  <si>
    <t>IRB Dental Laboratory Items Including Compou</t>
  </si>
  <si>
    <t>IRX</t>
  </si>
  <si>
    <t>IRX Dental Laboratory Items Repair</t>
  </si>
  <si>
    <t>IRY</t>
  </si>
  <si>
    <t>IRY Dental Laboratory Items Maintenance</t>
  </si>
  <si>
    <t>IT</t>
  </si>
  <si>
    <t>IT Dental Equipment Hire</t>
  </si>
  <si>
    <t>ITB</t>
  </si>
  <si>
    <t>ITB Dental Surgery Equipment Hire</t>
  </si>
  <si>
    <t>ITL</t>
  </si>
  <si>
    <t>ITL Dental Laboratory Equipment Hire</t>
  </si>
  <si>
    <t>IV</t>
  </si>
  <si>
    <t>IV Ophthalmic Equipment And Consumables</t>
  </si>
  <si>
    <t>IVA</t>
  </si>
  <si>
    <t>IVA Ophthalmic Surgery Equipment</t>
  </si>
  <si>
    <t>IVB</t>
  </si>
  <si>
    <t>IVB Optical Items Including Aesthesiometors</t>
  </si>
  <si>
    <t>IVC</t>
  </si>
  <si>
    <t>IVC Ophthalmic Instruments And Retinopathy Equ</t>
  </si>
  <si>
    <t>IVD</t>
  </si>
  <si>
    <t>IVD Phaco Emulsification</t>
  </si>
  <si>
    <t>IVE</t>
  </si>
  <si>
    <t>IVE Ophthalmic Accessories And Eye Protection</t>
  </si>
  <si>
    <t>IVX</t>
  </si>
  <si>
    <t>IVX Optical Items Repair</t>
  </si>
  <si>
    <t>IVY</t>
  </si>
  <si>
    <t>IVY Optical Items Maintenance</t>
  </si>
  <si>
    <t>IW</t>
  </si>
  <si>
    <t>IW Radioactive Indicators And Tracers</t>
  </si>
  <si>
    <t>IWM</t>
  </si>
  <si>
    <t>IWM Radioactive Indicators And Tracers</t>
  </si>
  <si>
    <t>J</t>
  </si>
  <si>
    <t>J Diagnostic Imaging And Radiotherapy Equip Serv</t>
  </si>
  <si>
    <t>JA</t>
  </si>
  <si>
    <t>JA Radiology Equipment</t>
  </si>
  <si>
    <t>JAA</t>
  </si>
  <si>
    <t>JAA X-Ray Equipment</t>
  </si>
  <si>
    <t>JAB</t>
  </si>
  <si>
    <t>JAB Ultrasound Equipment</t>
  </si>
  <si>
    <t>JAC</t>
  </si>
  <si>
    <t>JAC Mri Equipment</t>
  </si>
  <si>
    <t>JAD</t>
  </si>
  <si>
    <t>JAD Ct Equipment And Cat Equipment</t>
  </si>
  <si>
    <t>JAE</t>
  </si>
  <si>
    <t>JAE Breast Screening And Mammography Equipment</t>
  </si>
  <si>
    <t>JAF</t>
  </si>
  <si>
    <t>JAF Pacs Services</t>
  </si>
  <si>
    <t>JAG</t>
  </si>
  <si>
    <t>JAG Ultrasound Contract</t>
  </si>
  <si>
    <t>JAH</t>
  </si>
  <si>
    <t>JAH Contrast Injectors</t>
  </si>
  <si>
    <t>JAX</t>
  </si>
  <si>
    <t>JAX Imaging Equipment Maintenance</t>
  </si>
  <si>
    <t>JAY</t>
  </si>
  <si>
    <t>JAY Imaging Equipment Repair</t>
  </si>
  <si>
    <t>JJ</t>
  </si>
  <si>
    <t>JJ X-Ray Film Processors And Silver Recovery</t>
  </si>
  <si>
    <t>JJB</t>
  </si>
  <si>
    <t>JJB X-Ray Film Processors Equipment And Sundri</t>
  </si>
  <si>
    <t>JJF</t>
  </si>
  <si>
    <t>JJF Silver Recover Units</t>
  </si>
  <si>
    <t>JJK</t>
  </si>
  <si>
    <t>JJK Film Viewers</t>
  </si>
  <si>
    <t>JJX</t>
  </si>
  <si>
    <t>JJX Film Processor Silver Recover Unit Maint</t>
  </si>
  <si>
    <t>JJY</t>
  </si>
  <si>
    <t>JJY Film Processor Silver Recover Unit Repai</t>
  </si>
  <si>
    <t>JL</t>
  </si>
  <si>
    <t>JL Film Duplicating And Laser Imaging Equipme</t>
  </si>
  <si>
    <t>JLB</t>
  </si>
  <si>
    <t>JLB Film Duplicating Systems Tomography Syst</t>
  </si>
  <si>
    <t>JLX</t>
  </si>
  <si>
    <t>JLX Film Duplicating Laser Imaging Equipment</t>
  </si>
  <si>
    <t>JLY</t>
  </si>
  <si>
    <t>JLY Film Duplicating Laser Imaging Equipment</t>
  </si>
  <si>
    <t>JM</t>
  </si>
  <si>
    <t>JM Radiotherapy Equipment</t>
  </si>
  <si>
    <t>JMB</t>
  </si>
  <si>
    <t>JMB Equipment And Sundries: Superficial Therap</t>
  </si>
  <si>
    <t>JMC</t>
  </si>
  <si>
    <t>JMC Radiotherapy Equipment Linear Accelerato</t>
  </si>
  <si>
    <t>JMD</t>
  </si>
  <si>
    <t>JMD Radiotherapy Treatment Planning Simulato</t>
  </si>
  <si>
    <t>JME</t>
  </si>
  <si>
    <t>JME Radiotherapy Treatment Tables</t>
  </si>
  <si>
    <t>JMF</t>
  </si>
  <si>
    <t>JMF Radiotherapy Equipment And Sundries</t>
  </si>
  <si>
    <t>JMX</t>
  </si>
  <si>
    <t>JMX Radiotherapy Equipment Maintenance</t>
  </si>
  <si>
    <t>JMY</t>
  </si>
  <si>
    <t>JMY Radiotherapy Equipment Repair</t>
  </si>
  <si>
    <t>JN</t>
  </si>
  <si>
    <t>JN Nuclear Medicine Equipment</t>
  </si>
  <si>
    <t>JNB</t>
  </si>
  <si>
    <t>JNB Equipment And Sundries: Gamma Cameras Radi</t>
  </si>
  <si>
    <t>JNC</t>
  </si>
  <si>
    <t>JNC Radioisotope Scanners</t>
  </si>
  <si>
    <t>JNU</t>
  </si>
  <si>
    <t>JNU Nuclear Medicine Equipment Sundries</t>
  </si>
  <si>
    <t>JNX</t>
  </si>
  <si>
    <t>JNX Nuclear Medicine Equipment Maintenance</t>
  </si>
  <si>
    <t>JNY</t>
  </si>
  <si>
    <t>JNY Nuclear Medicine Equipment Repair</t>
  </si>
  <si>
    <t>JT</t>
  </si>
  <si>
    <t>JT X-Ray Films</t>
  </si>
  <si>
    <t>JTB</t>
  </si>
  <si>
    <t>JTB X-Ray Imaging Film</t>
  </si>
  <si>
    <t>JTC</t>
  </si>
  <si>
    <t>JTC X-Ray Imaging Film Cassettes</t>
  </si>
  <si>
    <t>JTF</t>
  </si>
  <si>
    <t>JTF X-Ray Ultrasound Film</t>
  </si>
  <si>
    <t>JTL</t>
  </si>
  <si>
    <t>JTL X-Ray Paper</t>
  </si>
  <si>
    <t>JV</t>
  </si>
  <si>
    <t>JV X-Ray Film Processing Chemicals</t>
  </si>
  <si>
    <t>JVB</t>
  </si>
  <si>
    <t>JVB X-Ray Imaging Processing Chemicals</t>
  </si>
  <si>
    <t>JZ</t>
  </si>
  <si>
    <t>JZ Diagnostic Photographic Equipment</t>
  </si>
  <si>
    <t>JZB</t>
  </si>
  <si>
    <t>JZB Diagnostic Photographic Equipment</t>
  </si>
  <si>
    <t>JZC</t>
  </si>
  <si>
    <t>JZC Diagnostic Photographic Accessories</t>
  </si>
  <si>
    <t>JZP</t>
  </si>
  <si>
    <t>JZP Diagnostic Photographic Services</t>
  </si>
  <si>
    <t>JZX</t>
  </si>
  <si>
    <t>JZX Diagnostic Photographic Equipment Mainte</t>
  </si>
  <si>
    <t>K</t>
  </si>
  <si>
    <t>K Laboratory Equipment and Services</t>
  </si>
  <si>
    <t>KB</t>
  </si>
  <si>
    <t>KB Laboratory And Pathology Apparatus And Consu</t>
  </si>
  <si>
    <t>KBB</t>
  </si>
  <si>
    <t>KBB Laboratory And Pathology Apparatus Gener</t>
  </si>
  <si>
    <t>KBC</t>
  </si>
  <si>
    <t>KBC Laboratory And Pathology Glassware Bottles</t>
  </si>
  <si>
    <t>KBD</t>
  </si>
  <si>
    <t>KBD Laboratory And Pathology Other Consumables</t>
  </si>
  <si>
    <t>KBU</t>
  </si>
  <si>
    <t>KBU Other Laboratory Equipment And Furniture</t>
  </si>
  <si>
    <t>KBX</t>
  </si>
  <si>
    <t>KBX Laboratory And Pathology Apparatus Mainten</t>
  </si>
  <si>
    <t>KBY</t>
  </si>
  <si>
    <t>KBY Laboratory And Pathology Equipment Repairs</t>
  </si>
  <si>
    <t>KC</t>
  </si>
  <si>
    <t>KC Point Of Care Testing</t>
  </si>
  <si>
    <t>KCA</t>
  </si>
  <si>
    <t>KCA Point Of Care Test Kits Blood Gas Analys</t>
  </si>
  <si>
    <t>KD</t>
  </si>
  <si>
    <t>KD Laboratory Equipment Furniture</t>
  </si>
  <si>
    <t>KDU</t>
  </si>
  <si>
    <t>KDU Laboratory Equipment Furniture Refrigera</t>
  </si>
  <si>
    <t>KF</t>
  </si>
  <si>
    <t>KF Analysers</t>
  </si>
  <si>
    <t>KFB</t>
  </si>
  <si>
    <t>KFB Analysers</t>
  </si>
  <si>
    <t>KFC</t>
  </si>
  <si>
    <t>KFC Blood Gas Machines</t>
  </si>
  <si>
    <t>KFF</t>
  </si>
  <si>
    <t>KFF Auto Analyser Accessories</t>
  </si>
  <si>
    <t>KM</t>
  </si>
  <si>
    <t>KM Experimental Aids Testing And Services</t>
  </si>
  <si>
    <t>KMB</t>
  </si>
  <si>
    <t>KMB Equipment For Animal Testing</t>
  </si>
  <si>
    <t>KMC</t>
  </si>
  <si>
    <t>KMC Laboratory Quality Control</t>
  </si>
  <si>
    <t>KMK</t>
  </si>
  <si>
    <t>KMK Animals For Experiment</t>
  </si>
  <si>
    <t>KMP</t>
  </si>
  <si>
    <t>KMP Laboratory Testing Services</t>
  </si>
  <si>
    <t>KN</t>
  </si>
  <si>
    <t>KN Forensic Laboratory Items</t>
  </si>
  <si>
    <t>KNB</t>
  </si>
  <si>
    <t>KNB Forensic Items Embalming Equipment Sundr</t>
  </si>
  <si>
    <t>KZ</t>
  </si>
  <si>
    <t>KZ Forensic Services</t>
  </si>
  <si>
    <t>KZB</t>
  </si>
  <si>
    <t>KZB Chemical Analysis Services Forensic Serv</t>
  </si>
  <si>
    <t>L</t>
  </si>
  <si>
    <t>L Fuel Light Power Water</t>
  </si>
  <si>
    <t>LA</t>
  </si>
  <si>
    <t>LA Fuel Light Power Water Premises</t>
  </si>
  <si>
    <t>LAB</t>
  </si>
  <si>
    <t>LAB Solid Fuel Coal And Coke</t>
  </si>
  <si>
    <t>LAF</t>
  </si>
  <si>
    <t>LAF Gas Mains</t>
  </si>
  <si>
    <t>LAG</t>
  </si>
  <si>
    <t>LAG Gas Bottled Bulk</t>
  </si>
  <si>
    <t>LAK</t>
  </si>
  <si>
    <t>LAK Oil Boiler And Heating Fuel</t>
  </si>
  <si>
    <t>LAM</t>
  </si>
  <si>
    <t>LAM Electricity</t>
  </si>
  <si>
    <t>LAR</t>
  </si>
  <si>
    <t>LAR Water Mains</t>
  </si>
  <si>
    <t>LAS</t>
  </si>
  <si>
    <t>LAS Sewerage Charges</t>
  </si>
  <si>
    <t>LAZ</t>
  </si>
  <si>
    <t>LAZ Fluoridation Payments To Water Authoriti</t>
  </si>
  <si>
    <t>LB</t>
  </si>
  <si>
    <t>LB Energy Management Contracts</t>
  </si>
  <si>
    <t>LBA</t>
  </si>
  <si>
    <t>LBA Energy Management Contracts</t>
  </si>
  <si>
    <t>LK</t>
  </si>
  <si>
    <t>LK Transport Moveable Plant Fuels Fluids</t>
  </si>
  <si>
    <t>LKB</t>
  </si>
  <si>
    <t>LKB Petrol</t>
  </si>
  <si>
    <t>LKC</t>
  </si>
  <si>
    <t>LKC Diesel</t>
  </si>
  <si>
    <t>LKK</t>
  </si>
  <si>
    <t>LKK Lpg</t>
  </si>
  <si>
    <t>LKO</t>
  </si>
  <si>
    <t>LKO Lubricating Gearbox Engine Oil Brake Ste</t>
  </si>
  <si>
    <t>LL</t>
  </si>
  <si>
    <t>LL Leased Vehicle Fuel</t>
  </si>
  <si>
    <t>LLA</t>
  </si>
  <si>
    <t>LLA Leased Vehicle Fuel Diesel</t>
  </si>
  <si>
    <t>LLB</t>
  </si>
  <si>
    <t>LLB Leased Vehicle Fuel Petrol</t>
  </si>
  <si>
    <t>LLC</t>
  </si>
  <si>
    <t>LLC Leased Vehicle Fuel Lpg</t>
  </si>
  <si>
    <t>M</t>
  </si>
  <si>
    <t>M Hotel Services Equipment Materials and Services</t>
  </si>
  <si>
    <t>MB</t>
  </si>
  <si>
    <t>MB Catering Equipment</t>
  </si>
  <si>
    <t>MBB</t>
  </si>
  <si>
    <t>MBB Catering Equipment Refrigerationand Water</t>
  </si>
  <si>
    <t>MBK</t>
  </si>
  <si>
    <t>MBK Catering Equipment Cookers Ovens Hobs Fr</t>
  </si>
  <si>
    <t>MBM</t>
  </si>
  <si>
    <t>MBM Catering Equipment Servery Storage</t>
  </si>
  <si>
    <t>MBN</t>
  </si>
  <si>
    <t>MBN Catering Equipment Vending Machines</t>
  </si>
  <si>
    <t>MBP</t>
  </si>
  <si>
    <t>MBP Catering Equipment Food Preparation</t>
  </si>
  <si>
    <t>MBS</t>
  </si>
  <si>
    <t>MBS Catering Equipment Small Appliances</t>
  </si>
  <si>
    <t>MBX</t>
  </si>
  <si>
    <t>MBX Catering Equipment Maintenance</t>
  </si>
  <si>
    <t>MBY</t>
  </si>
  <si>
    <t>MBY Catering Equipment Repair</t>
  </si>
  <si>
    <t>MC</t>
  </si>
  <si>
    <t>MC Catering Equipment Rental</t>
  </si>
  <si>
    <t>MCB</t>
  </si>
  <si>
    <t>MCB Catering Equipment Rental Refrigeration</t>
  </si>
  <si>
    <t>MCK</t>
  </si>
  <si>
    <t>MCK Catering Equipment Rental Cookers Ovens</t>
  </si>
  <si>
    <t>MCL</t>
  </si>
  <si>
    <t>MCL Catering Equipment Rental Cooking Equipm</t>
  </si>
  <si>
    <t>MCM</t>
  </si>
  <si>
    <t>MCM Catering Equipment Rental Servery Storag</t>
  </si>
  <si>
    <t>MCN</t>
  </si>
  <si>
    <t>MCN Catering Equipment Rental Vending Machin</t>
  </si>
  <si>
    <t>MCP</t>
  </si>
  <si>
    <t>MCP Catering Equipment Rental Food Preparati</t>
  </si>
  <si>
    <t>MCS</t>
  </si>
  <si>
    <t>MCS Catering Equipment Rental Small Applianc</t>
  </si>
  <si>
    <t>MF</t>
  </si>
  <si>
    <t>MF Medical Specialist Cleaning Equipment</t>
  </si>
  <si>
    <t>MFB</t>
  </si>
  <si>
    <t>MFB Decontamination Equipment</t>
  </si>
  <si>
    <t>MFD</t>
  </si>
  <si>
    <t>MFD Sterilisers Autoclaves Desinfectors And Ac</t>
  </si>
  <si>
    <t>MFF</t>
  </si>
  <si>
    <t>MFF High Pressure Cleaning Equipment And Acces</t>
  </si>
  <si>
    <t>MFL</t>
  </si>
  <si>
    <t>MFL Specialist Cleaning Equipment And Accessor</t>
  </si>
  <si>
    <t>MFX</t>
  </si>
  <si>
    <t>MFX Specialist Cleaning Equipment Maintenanc</t>
  </si>
  <si>
    <t>MG</t>
  </si>
  <si>
    <t>MG Cleaning Machines And Accessories</t>
  </si>
  <si>
    <t>MGB</t>
  </si>
  <si>
    <t>MGB Dry Suction Machines</t>
  </si>
  <si>
    <t>MGC</t>
  </si>
  <si>
    <t>MGC Dry Polishing Machines</t>
  </si>
  <si>
    <t>MGF</t>
  </si>
  <si>
    <t>MGF Scrubbing Polishing Machines</t>
  </si>
  <si>
    <t>MGJ</t>
  </si>
  <si>
    <t>MGJ Sweeping Machines</t>
  </si>
  <si>
    <t>MGM</t>
  </si>
  <si>
    <t>MGM Floor Washers And Dryers</t>
  </si>
  <si>
    <t>MGW</t>
  </si>
  <si>
    <t>MGW Cleaning Machine Accessories And Consumabl</t>
  </si>
  <si>
    <t>MGX</t>
  </si>
  <si>
    <t>MGX Cleaning Machines Maintenance And Repairs</t>
  </si>
  <si>
    <t>MK</t>
  </si>
  <si>
    <t>MK Cleaning Materials Products And Sundries</t>
  </si>
  <si>
    <t>MKB</t>
  </si>
  <si>
    <t>MKB Brooms Brushes And Dustpans</t>
  </si>
  <si>
    <t>MKC</t>
  </si>
  <si>
    <t>MKC Cleaning Cloths Dishcloths And Dusters</t>
  </si>
  <si>
    <t>MKD</t>
  </si>
  <si>
    <t>MKD Brackets And Mops</t>
  </si>
  <si>
    <t>MKJ</t>
  </si>
  <si>
    <t>MKJ Bleaches Disinfectants Toilet Cleaners And</t>
  </si>
  <si>
    <t>MKK</t>
  </si>
  <si>
    <t>MKK Floor Shampoos Detergent Dishwasher Rins</t>
  </si>
  <si>
    <t>MKM</t>
  </si>
  <si>
    <t>MKM Polishes And Polish Removers</t>
  </si>
  <si>
    <t>MKN</t>
  </si>
  <si>
    <t>MKN Scalers Degreasers And Stain Removers</t>
  </si>
  <si>
    <t>MKO</t>
  </si>
  <si>
    <t>MKO Cleaning Consumables</t>
  </si>
  <si>
    <t>ML</t>
  </si>
  <si>
    <t>ML Laundry Equipment And Materials</t>
  </si>
  <si>
    <t>MLB</t>
  </si>
  <si>
    <t>MLB Boilers</t>
  </si>
  <si>
    <t>MLC</t>
  </si>
  <si>
    <t>MLC Calendars</t>
  </si>
  <si>
    <t>MLD</t>
  </si>
  <si>
    <t>MLD Conveyors</t>
  </si>
  <si>
    <t>MLE</t>
  </si>
  <si>
    <t>MLE Dry Cleaning Machines</t>
  </si>
  <si>
    <t>MLF</t>
  </si>
  <si>
    <t>MLF Finishers</t>
  </si>
  <si>
    <t>MLG</t>
  </si>
  <si>
    <t>MLG Folders</t>
  </si>
  <si>
    <t>MLI</t>
  </si>
  <si>
    <t>MLI Irons Ironers And Presses</t>
  </si>
  <si>
    <t>MLK</t>
  </si>
  <si>
    <t>MLK Spin Rinsers</t>
  </si>
  <si>
    <t>MLL</t>
  </si>
  <si>
    <t>MLL Tumble Dryers</t>
  </si>
  <si>
    <t>MLM</t>
  </si>
  <si>
    <t>MLM Washers Washer Driers Washing Machines And</t>
  </si>
  <si>
    <t>MLN</t>
  </si>
  <si>
    <t>MLN Washer Extractors</t>
  </si>
  <si>
    <t>MLV</t>
  </si>
  <si>
    <t>MLV Laundry Equipment Other</t>
  </si>
  <si>
    <t>MLW</t>
  </si>
  <si>
    <t>MLW Laundry Materials And Products</t>
  </si>
  <si>
    <t>MLX</t>
  </si>
  <si>
    <t>MLX Laundry Equipment Maintenance</t>
  </si>
  <si>
    <t>MLY</t>
  </si>
  <si>
    <t>MLY Laundry Equipment Repairs</t>
  </si>
  <si>
    <t>MM</t>
  </si>
  <si>
    <t>MM Containers And Accessories</t>
  </si>
  <si>
    <t>MMA</t>
  </si>
  <si>
    <t>MMA Ash Tray And Ash Bin Wall-Mounted</t>
  </si>
  <si>
    <t>MMB</t>
  </si>
  <si>
    <t>MMB Waste Bin And Rubbish Bin</t>
  </si>
  <si>
    <t>MMD</t>
  </si>
  <si>
    <t>MMD Dustbins Classic (Metal Or Plastic)</t>
  </si>
  <si>
    <t>MME</t>
  </si>
  <si>
    <t>MME Hazardous Waste Container Biohazard And</t>
  </si>
  <si>
    <t>MMF</t>
  </si>
  <si>
    <t>MMF Hazardous Waste Container Wheeled</t>
  </si>
  <si>
    <t>MMG</t>
  </si>
  <si>
    <t>MMG Waste Container Wheeled</t>
  </si>
  <si>
    <t>MML</t>
  </si>
  <si>
    <t>MML Waste Container Lids</t>
  </si>
  <si>
    <t>MMR</t>
  </si>
  <si>
    <t>MMR Recycling Bins</t>
  </si>
  <si>
    <t>MP</t>
  </si>
  <si>
    <t>MP Sanitary Equipment</t>
  </si>
  <si>
    <t>MPB</t>
  </si>
  <si>
    <t>MPB Baths</t>
  </si>
  <si>
    <t>MPC</t>
  </si>
  <si>
    <t>MPC Bidets</t>
  </si>
  <si>
    <t>MPH</t>
  </si>
  <si>
    <t>MPH Incinerators And Disposal Units</t>
  </si>
  <si>
    <t>MPJ</t>
  </si>
  <si>
    <t>MPJ Post Mortem Tables</t>
  </si>
  <si>
    <t>MPK</t>
  </si>
  <si>
    <t>MPK Sinks And Washbasins</t>
  </si>
  <si>
    <t>MPL</t>
  </si>
  <si>
    <t>MPL Rails Shower Cabinets Trays And Troughs</t>
  </si>
  <si>
    <t>MPN</t>
  </si>
  <si>
    <t>MPN Taps</t>
  </si>
  <si>
    <t>MPP</t>
  </si>
  <si>
    <t>MPP Water Treatment Equipment</t>
  </si>
  <si>
    <t>MPQ</t>
  </si>
  <si>
    <t>MPQ Water Treatment Materials</t>
  </si>
  <si>
    <t>MPS</t>
  </si>
  <si>
    <t>MPS Urinal Bowls Wc'S And Wc Seats</t>
  </si>
  <si>
    <t>MPV</t>
  </si>
  <si>
    <t>MPV Cisterns Drainers Flushpipes Footbaths S</t>
  </si>
  <si>
    <t>MPX</t>
  </si>
  <si>
    <t>MPX Sanitary Equipment Maintenance And Repairs</t>
  </si>
  <si>
    <t>MQ</t>
  </si>
  <si>
    <t>MQ Fire Fighting Equipment</t>
  </si>
  <si>
    <t>MQA</t>
  </si>
  <si>
    <t>MQA Alarms Alarm Installations And Inspection</t>
  </si>
  <si>
    <t>MQB</t>
  </si>
  <si>
    <t>MQB Blankets And Buckets</t>
  </si>
  <si>
    <t>MQE</t>
  </si>
  <si>
    <t>MQE Extinguishers Fire Pump Call Out And Servi</t>
  </si>
  <si>
    <t>MQJ</t>
  </si>
  <si>
    <t>MQJ Hoses Reels And Sprinklers</t>
  </si>
  <si>
    <t>MQK</t>
  </si>
  <si>
    <t>MQK Stand Pipes Hydrant Services Riser Maint</t>
  </si>
  <si>
    <t>MQP</t>
  </si>
  <si>
    <t>MQP Fire Escapes Fire Doors And Inspections</t>
  </si>
  <si>
    <t>MT</t>
  </si>
  <si>
    <t>MT Toiletries Personal Hygiene Products</t>
  </si>
  <si>
    <t>MTB</t>
  </si>
  <si>
    <t>MTB Personal Hygiene Equipment</t>
  </si>
  <si>
    <t>MTF</t>
  </si>
  <si>
    <t>MTF Toiletries And Personal Hygiene Cleansers</t>
  </si>
  <si>
    <t>MTH</t>
  </si>
  <si>
    <t>MTH Hand Hygiene, Hand Sanitisers  And Associa</t>
  </si>
  <si>
    <t>MTK</t>
  </si>
  <si>
    <t>MTK Cosmetics</t>
  </si>
  <si>
    <t>MV</t>
  </si>
  <si>
    <t>MV Bags And Sacks</t>
  </si>
  <si>
    <t>MVB</t>
  </si>
  <si>
    <t>MVB Paper Bags And Sacks</t>
  </si>
  <si>
    <t>MVF</t>
  </si>
  <si>
    <t>MVF Plastic Bags And Sacks</t>
  </si>
  <si>
    <t>MVG</t>
  </si>
  <si>
    <t>MVG Ties And Tags</t>
  </si>
  <si>
    <t>MW</t>
  </si>
  <si>
    <t>MW Other Paper Products</t>
  </si>
  <si>
    <t>MWB</t>
  </si>
  <si>
    <t>MWB Toilet Paper</t>
  </si>
  <si>
    <t>MWJ</t>
  </si>
  <si>
    <t>MWJ Tissues</t>
  </si>
  <si>
    <t>MWK</t>
  </si>
  <si>
    <t>MWK Paper Linen Hand Towels And Individual Rol</t>
  </si>
  <si>
    <t>MX</t>
  </si>
  <si>
    <t>MX Contracted Out Services</t>
  </si>
  <si>
    <t>MXA</t>
  </si>
  <si>
    <t>MXA Contract Catering Services</t>
  </si>
  <si>
    <t>MXB</t>
  </si>
  <si>
    <t>MXB Contract Pest Control Services</t>
  </si>
  <si>
    <t>MXC</t>
  </si>
  <si>
    <t>MXC Contract Cleaning Services Buildings And E</t>
  </si>
  <si>
    <t>MXD</t>
  </si>
  <si>
    <t>MXD Contract Cleaning Services Window Cleani</t>
  </si>
  <si>
    <t>MXE</t>
  </si>
  <si>
    <t>MXE Collection Services For Recyclable Mater</t>
  </si>
  <si>
    <t>MXJ</t>
  </si>
  <si>
    <t>MXJ Hygiene Sanitary Services</t>
  </si>
  <si>
    <t>MXK</t>
  </si>
  <si>
    <t>MXK Contract Waste Disposal Services</t>
  </si>
  <si>
    <t>MXM</t>
  </si>
  <si>
    <t>MXM Contract Laundry Services</t>
  </si>
  <si>
    <t>MXN</t>
  </si>
  <si>
    <t>MXN Contract Total Linen Service</t>
  </si>
  <si>
    <t>MXO</t>
  </si>
  <si>
    <t>MXO Contract Security Services</t>
  </si>
  <si>
    <t>MXP</t>
  </si>
  <si>
    <t>MXP Contract Portering And Messenger Services</t>
  </si>
  <si>
    <t>MXQ</t>
  </si>
  <si>
    <t>MXQ Contract Cytoxic Waste</t>
  </si>
  <si>
    <t>MXR</t>
  </si>
  <si>
    <t>MXR Refuse Disposal Clinical</t>
  </si>
  <si>
    <t>MXS</t>
  </si>
  <si>
    <t>MXS Refuse Disposal Confidential</t>
  </si>
  <si>
    <t>MXT</t>
  </si>
  <si>
    <t>MXT Refuse Disposal General</t>
  </si>
  <si>
    <t>P</t>
  </si>
  <si>
    <t>P Building and Engineering Products and Services</t>
  </si>
  <si>
    <t>PB</t>
  </si>
  <si>
    <t>PB Building Nails And Screws</t>
  </si>
  <si>
    <t>PBB</t>
  </si>
  <si>
    <t>PBB Building Nails Pins Screws Tacks Staples</t>
  </si>
  <si>
    <t>PC</t>
  </si>
  <si>
    <t>PC Engineering Bolts And Screws</t>
  </si>
  <si>
    <t>PCB</t>
  </si>
  <si>
    <t>PCB Engineering Fasteners Bolts Nuts Raw Bol</t>
  </si>
  <si>
    <t>PF</t>
  </si>
  <si>
    <t>PF Ironmongery</t>
  </si>
  <si>
    <t>PFB</t>
  </si>
  <si>
    <t>PFB Ironmongery Bolts Locks Clips Fasteners</t>
  </si>
  <si>
    <t>PG</t>
  </si>
  <si>
    <t>PG Hydraulic Pneumatic Steam Distribution</t>
  </si>
  <si>
    <t>PGB</t>
  </si>
  <si>
    <t>PGB Hydraulic Pneumatic Steam Distribution C</t>
  </si>
  <si>
    <t>PH</t>
  </si>
  <si>
    <t>PH Heating Ventilation And Boilers</t>
  </si>
  <si>
    <t>PHA</t>
  </si>
  <si>
    <t>PHA Air Filter Cells</t>
  </si>
  <si>
    <t>PHD</t>
  </si>
  <si>
    <t>PHD Boilers Low Pressure</t>
  </si>
  <si>
    <t>PHE</t>
  </si>
  <si>
    <t>PHE Boilers Medium Pressure</t>
  </si>
  <si>
    <t>PHG</t>
  </si>
  <si>
    <t>PHG Burners</t>
  </si>
  <si>
    <t>PHJ</t>
  </si>
  <si>
    <t>PHJ Motors</t>
  </si>
  <si>
    <t>PHK</t>
  </si>
  <si>
    <t>PHK Pumps Accessories</t>
  </si>
  <si>
    <t>PHL</t>
  </si>
  <si>
    <t>PHL Radiators Equipment And Flues</t>
  </si>
  <si>
    <t>PHM</t>
  </si>
  <si>
    <t>PHM Valves</t>
  </si>
  <si>
    <t>PHN</t>
  </si>
  <si>
    <t>PHN Pressure And Temperature Recorders</t>
  </si>
  <si>
    <t>PHP</t>
  </si>
  <si>
    <t>PHP Gauges And Indicators</t>
  </si>
  <si>
    <t>PM</t>
  </si>
  <si>
    <t>PM Electrical Equipment</t>
  </si>
  <si>
    <t>PMB</t>
  </si>
  <si>
    <t>PMB Distribution Equipment Controls Boards C</t>
  </si>
  <si>
    <t>PMP</t>
  </si>
  <si>
    <t>PMP General Electrical Equipment Dryers Heat</t>
  </si>
  <si>
    <t>PMQ</t>
  </si>
  <si>
    <t>PMQ Lighting Lights Lamps Fittings Tubes Dif</t>
  </si>
  <si>
    <t>PMS</t>
  </si>
  <si>
    <t>PMS Security Equipment Alarms Bells Call Sys</t>
  </si>
  <si>
    <t>PMT</t>
  </si>
  <si>
    <t>PMT Test Equipment Ohmmeter Voltmeter Oscill</t>
  </si>
  <si>
    <t>PMU</t>
  </si>
  <si>
    <t>PMU Other Electrical Equipment</t>
  </si>
  <si>
    <t>PMX</t>
  </si>
  <si>
    <t>PMX Electric Equipment Repairs And Maintenance</t>
  </si>
  <si>
    <t>PN</t>
  </si>
  <si>
    <t>PN Electronic Components</t>
  </si>
  <si>
    <t>PNA</t>
  </si>
  <si>
    <t>PNA Cables Capacitors Connectors Grommets In</t>
  </si>
  <si>
    <t>PNB</t>
  </si>
  <si>
    <t>PNB Batteries And Battery Chargers</t>
  </si>
  <si>
    <t>PNX</t>
  </si>
  <si>
    <t>PNX Electronic Equipment Repairs And Maintenan</t>
  </si>
  <si>
    <t>PT</t>
  </si>
  <si>
    <t>PT Building And Engineering Materials</t>
  </si>
  <si>
    <t>PTC</t>
  </si>
  <si>
    <t>PTC Building Timber Ropes Decorating Paint W</t>
  </si>
  <si>
    <t>PTL</t>
  </si>
  <si>
    <t>PTL Building And Engineering Tools Equipment C</t>
  </si>
  <si>
    <t>PTT</t>
  </si>
  <si>
    <t>PTT Plant Equipment Roadway Maintenance Comp</t>
  </si>
  <si>
    <t>PTW</t>
  </si>
  <si>
    <t>PTW Mobile Buildings</t>
  </si>
  <si>
    <t>PTX</t>
  </si>
  <si>
    <t>PTX Building And Engineering Tools Equipment R</t>
  </si>
  <si>
    <t>PTZ</t>
  </si>
  <si>
    <t>PTZ Building And Engineering Tools Equipment -</t>
  </si>
  <si>
    <t>PU</t>
  </si>
  <si>
    <t>PU Workshop Machines And Hand Tools</t>
  </si>
  <si>
    <t>PUL</t>
  </si>
  <si>
    <t>PUL Tools Equipment Chipless Forming Cutting</t>
  </si>
  <si>
    <t>PUX</t>
  </si>
  <si>
    <t>PUX Workshop Tools Equipment Repairs And Maint</t>
  </si>
  <si>
    <t>PUZ</t>
  </si>
  <si>
    <t>PUZ Workshop Tools Equipment Hire</t>
  </si>
  <si>
    <t>PW</t>
  </si>
  <si>
    <t>PW Rents And Rates</t>
  </si>
  <si>
    <t>PWA</t>
  </si>
  <si>
    <t>PWA Rates</t>
  </si>
  <si>
    <t>PWB</t>
  </si>
  <si>
    <t>PWB Rents</t>
  </si>
  <si>
    <t>PWC</t>
  </si>
  <si>
    <t>PWC Lease Rents</t>
  </si>
  <si>
    <t>PWD</t>
  </si>
  <si>
    <t>PWD Aerial Site Rentals</t>
  </si>
  <si>
    <t>PWR</t>
  </si>
  <si>
    <t>PWR Room Hire Non Patient Non Care</t>
  </si>
  <si>
    <t>PZ</t>
  </si>
  <si>
    <t>PZ Building And Engineering Services</t>
  </si>
  <si>
    <t>PZA</t>
  </si>
  <si>
    <t>PZA Engineering Services Lift Maintenance And</t>
  </si>
  <si>
    <t>PZB</t>
  </si>
  <si>
    <t>PZB Painting And Decorating Services</t>
  </si>
  <si>
    <t>PZC</t>
  </si>
  <si>
    <t>PZC Building Contracts</t>
  </si>
  <si>
    <t>PZD</t>
  </si>
  <si>
    <t>PZD Supply And Fix Contracts</t>
  </si>
  <si>
    <t>PZE</t>
  </si>
  <si>
    <t>PZE Minor Works</t>
  </si>
  <si>
    <t>PZF</t>
  </si>
  <si>
    <t>PZF Road Maintenance And Services</t>
  </si>
  <si>
    <t>PZJ</t>
  </si>
  <si>
    <t>PZJ Contract Maintenance</t>
  </si>
  <si>
    <t>PZM</t>
  </si>
  <si>
    <t>PZM Non Structural Building Repairs</t>
  </si>
  <si>
    <t>PZN</t>
  </si>
  <si>
    <t>PZN Architect Services</t>
  </si>
  <si>
    <t>PZO</t>
  </si>
  <si>
    <t>PZO Planning Services</t>
  </si>
  <si>
    <t>PZP</t>
  </si>
  <si>
    <t>PZP Estates Services</t>
  </si>
  <si>
    <t>PZQ</t>
  </si>
  <si>
    <t>PZQ Valuers And Surveyors Services</t>
  </si>
  <si>
    <t>PZR</t>
  </si>
  <si>
    <t>PZR Contract Consultants</t>
  </si>
  <si>
    <t>PZS</t>
  </si>
  <si>
    <t>PZS Assets Under Construction</t>
  </si>
  <si>
    <t>PZW</t>
  </si>
  <si>
    <t>PZW Contracted Drain Unblocking Services</t>
  </si>
  <si>
    <t>R</t>
  </si>
  <si>
    <t>R Purchased Healthcare</t>
  </si>
  <si>
    <t>RA</t>
  </si>
  <si>
    <t>RA Care And Treatment Medical And Associate</t>
  </si>
  <si>
    <t>RAA</t>
  </si>
  <si>
    <t>RAA Care And Treatment Medical And Associate</t>
  </si>
  <si>
    <t>RAB</t>
  </si>
  <si>
    <t>RAB Care And Treatment Medical And Associate</t>
  </si>
  <si>
    <t>RAC</t>
  </si>
  <si>
    <t>RAC Care And Treatment Medical And Associate</t>
  </si>
  <si>
    <t>RAD</t>
  </si>
  <si>
    <t>RAD Care And Treatment Medical And Associate</t>
  </si>
  <si>
    <t>RAE</t>
  </si>
  <si>
    <t>RAE Care And Treatment Medical And Associate</t>
  </si>
  <si>
    <t>RAF</t>
  </si>
  <si>
    <t>RAF Care And Treatment Medical And Associate</t>
  </si>
  <si>
    <t>RAG</t>
  </si>
  <si>
    <t>RAG Care And Treatment Medical And Associate</t>
  </si>
  <si>
    <t>RAH</t>
  </si>
  <si>
    <t>RAH Care And Treatment Medical And Associate</t>
  </si>
  <si>
    <t>RAI</t>
  </si>
  <si>
    <t>RAI Care And Treatment Medical And Associate</t>
  </si>
  <si>
    <t>RAJ</t>
  </si>
  <si>
    <t>RAJ Care And Treatment Medical And Associate</t>
  </si>
  <si>
    <t>RAK</t>
  </si>
  <si>
    <t>RAK Care And Treatment Medical And Associate</t>
  </si>
  <si>
    <t>RAL</t>
  </si>
  <si>
    <t>RAL Care And Treatment Medical And Associate</t>
  </si>
  <si>
    <t>RAM</t>
  </si>
  <si>
    <t>RAM Care And Treatment Medical And Associate</t>
  </si>
  <si>
    <t>RAN</t>
  </si>
  <si>
    <t>RAN Care And Treatment Medical And Associate</t>
  </si>
  <si>
    <t>RAO</t>
  </si>
  <si>
    <t>RAO Care And Treatment Medical And Associate</t>
  </si>
  <si>
    <t>RAP</t>
  </si>
  <si>
    <t>RAP Care And Treatment Medical And Associate</t>
  </si>
  <si>
    <t>RAQ</t>
  </si>
  <si>
    <t>RAQ Care And Treatment Medical And Associate</t>
  </si>
  <si>
    <t>RAR</t>
  </si>
  <si>
    <t>RAR Care And Treatment Medical And Associate</t>
  </si>
  <si>
    <t>RAS</t>
  </si>
  <si>
    <t>RAS Care And Treatment Medical And Associate</t>
  </si>
  <si>
    <t>RAT</t>
  </si>
  <si>
    <t>RAT Care And Treatment Medical And Associate</t>
  </si>
  <si>
    <t>RAU</t>
  </si>
  <si>
    <t>RAU Care And Treatment Medical And Associate</t>
  </si>
  <si>
    <t>RAV</t>
  </si>
  <si>
    <t>RAV Care And Treatment Medical And Associate</t>
  </si>
  <si>
    <t>RAW</t>
  </si>
  <si>
    <t>RAW Care And Treatment Medical And Associate</t>
  </si>
  <si>
    <t>RAX</t>
  </si>
  <si>
    <t>RAX Care And Treatment Medical And Associate</t>
  </si>
  <si>
    <t>RAY</t>
  </si>
  <si>
    <t>RAY Care And Treatment Medical And Associate</t>
  </si>
  <si>
    <t>RAZ</t>
  </si>
  <si>
    <t>RAZ Care And Treatment Medical And Associate</t>
  </si>
  <si>
    <t>RB</t>
  </si>
  <si>
    <t>RB Care And Treatment Medical And Associate</t>
  </si>
  <si>
    <t>RBA</t>
  </si>
  <si>
    <t>RBA Care And Treatment Medical And Associate</t>
  </si>
  <si>
    <t>RBB</t>
  </si>
  <si>
    <t>RBB Care And Treatment Medical And Associate</t>
  </si>
  <si>
    <t>RBC</t>
  </si>
  <si>
    <t>RBC Care And Treatment Medical And Associate</t>
  </si>
  <si>
    <t>RBD</t>
  </si>
  <si>
    <t>RBD Care And Treatment Medical And Associate</t>
  </si>
  <si>
    <t>RBE</t>
  </si>
  <si>
    <t>RBE Care And Treatment Medical And Associate</t>
  </si>
  <si>
    <t>RBF</t>
  </si>
  <si>
    <t>RBF Care And Treatment Medical And Associate</t>
  </si>
  <si>
    <t>RBG</t>
  </si>
  <si>
    <t>RBG Care And Treatment Medical And Associate</t>
  </si>
  <si>
    <t>RBH</t>
  </si>
  <si>
    <t>RBH Care And Treatment Medical And Associate</t>
  </si>
  <si>
    <t>RBI</t>
  </si>
  <si>
    <t>RBI Care And Treatment Medical And Associate</t>
  </si>
  <si>
    <t>RBJ</t>
  </si>
  <si>
    <t>RBJ Care And Treatment Medical And Associate</t>
  </si>
  <si>
    <t>RBK</t>
  </si>
  <si>
    <t>RBK Care And Treatment Medical And Associate</t>
  </si>
  <si>
    <t>RBL</t>
  </si>
  <si>
    <t>RBL Care And Treatment Medical And Associate</t>
  </si>
  <si>
    <t>RBM</t>
  </si>
  <si>
    <t>RBM Care And Treatment Medical And Associate</t>
  </si>
  <si>
    <t>RBN</t>
  </si>
  <si>
    <t>RBN Care And Treatment Medical And Associate</t>
  </si>
  <si>
    <t>RBO</t>
  </si>
  <si>
    <t>RBO Care And Treatment Medical And Associate</t>
  </si>
  <si>
    <t>RBP</t>
  </si>
  <si>
    <t>RBP Care And Treatment Medical And Associate</t>
  </si>
  <si>
    <t>RBQ</t>
  </si>
  <si>
    <t>RBQ Care And Treatment Medical And Associate</t>
  </si>
  <si>
    <t>RBR</t>
  </si>
  <si>
    <t>RBR Care And Treatment Medical And Associate</t>
  </si>
  <si>
    <t>RBS</t>
  </si>
  <si>
    <t>RBS Care And Treatment Endoscopy Colposcop</t>
  </si>
  <si>
    <t>RBT</t>
  </si>
  <si>
    <t>RBT Care And Treatment Endoscopy Lower Gas</t>
  </si>
  <si>
    <t>RBU</t>
  </si>
  <si>
    <t>RBU Care And Treatment Endoscopy Upper Gas</t>
  </si>
  <si>
    <t>RBV</t>
  </si>
  <si>
    <t>RBV Care And Treatment Surgical And Associat</t>
  </si>
  <si>
    <t>RBW</t>
  </si>
  <si>
    <t>RBW Care And Treatment Surgical And Associat</t>
  </si>
  <si>
    <t>RBX</t>
  </si>
  <si>
    <t>RBX Care And Treatment Surgical And Associat</t>
  </si>
  <si>
    <t>RBY</t>
  </si>
  <si>
    <t>RBY Care And Treatment Surgical And Associat</t>
  </si>
  <si>
    <t>RBZ</t>
  </si>
  <si>
    <t>RBZ Care And Treatment Surgical And Associat</t>
  </si>
  <si>
    <t>RC</t>
  </si>
  <si>
    <t>RC Care And Treatment Surgical And Associ</t>
  </si>
  <si>
    <t>RCA</t>
  </si>
  <si>
    <t>RCA Care And Treatment Surgical And Associat</t>
  </si>
  <si>
    <t>RCB</t>
  </si>
  <si>
    <t>RCB Care And Treatment Surgical And Associat</t>
  </si>
  <si>
    <t>RCC</t>
  </si>
  <si>
    <t>RCC Care And Treatment Surgical And Associat</t>
  </si>
  <si>
    <t>RCD</t>
  </si>
  <si>
    <t>RCD Care And Treatment Surgical And Associat</t>
  </si>
  <si>
    <t>RCE</t>
  </si>
  <si>
    <t>RCE Care And Treatment Surgical And Associat</t>
  </si>
  <si>
    <t>RCF</t>
  </si>
  <si>
    <t>RCF Care And Treatment Surgical And Associat</t>
  </si>
  <si>
    <t>RCG</t>
  </si>
  <si>
    <t>RCG Care And Treatment Surgical And Associat</t>
  </si>
  <si>
    <t>RCH</t>
  </si>
  <si>
    <t>RCH Care And Treatment Surgical And Associat</t>
  </si>
  <si>
    <t>RCI</t>
  </si>
  <si>
    <t>RCI Care And Treatment Surgical And Associat</t>
  </si>
  <si>
    <t>RCJ</t>
  </si>
  <si>
    <t>RCJ Care And Treatment Surgical And Associat</t>
  </si>
  <si>
    <t>RCK</t>
  </si>
  <si>
    <t>RCK Care And Treatment Surgical And Associat</t>
  </si>
  <si>
    <t>RCL</t>
  </si>
  <si>
    <t>RCL Care And Treatment Surgical And Associat</t>
  </si>
  <si>
    <t>RCM</t>
  </si>
  <si>
    <t>RCM Care And Treatment Surgical And Associat</t>
  </si>
  <si>
    <t>RCN</t>
  </si>
  <si>
    <t>RCN Care And Treatment Surgical And Associat</t>
  </si>
  <si>
    <t>RCO</t>
  </si>
  <si>
    <t>RCO Care And Treatment Surgical And Associat</t>
  </si>
  <si>
    <t>RCP</t>
  </si>
  <si>
    <t>RCP Care And Treatment Surgical And Associat</t>
  </si>
  <si>
    <t>RCQ</t>
  </si>
  <si>
    <t>RCQ Care And Treatment Surgical And Associat</t>
  </si>
  <si>
    <t>RCR</t>
  </si>
  <si>
    <t>RCR Care And Treatment Surgical And Associat</t>
  </si>
  <si>
    <t>RCS</t>
  </si>
  <si>
    <t>RCS Care And Treatment Surgical And Associat</t>
  </si>
  <si>
    <t>RCT</t>
  </si>
  <si>
    <t>RCT Care And Treatment Surgical And Associat</t>
  </si>
  <si>
    <t>RCU</t>
  </si>
  <si>
    <t>RCU Care And Treatment Surgical And Associat</t>
  </si>
  <si>
    <t>RCV</t>
  </si>
  <si>
    <t>RCV Care And Treatment Surgical And Associat</t>
  </si>
  <si>
    <t>RCW</t>
  </si>
  <si>
    <t>RCW Care And Treatment Surgical And Associat</t>
  </si>
  <si>
    <t>RCX</t>
  </si>
  <si>
    <t>RCX Care And Treatment Surgical And Associat</t>
  </si>
  <si>
    <t>RCY</t>
  </si>
  <si>
    <t>RCY Care And Treatment Surgical And Associat</t>
  </si>
  <si>
    <t>RCZ</t>
  </si>
  <si>
    <t>RCZ Care And Treatment Surgical And Associat</t>
  </si>
  <si>
    <t>RD</t>
  </si>
  <si>
    <t>RD Care And Treatment Mental Health</t>
  </si>
  <si>
    <t>RDA</t>
  </si>
  <si>
    <t>RDA Care And Treatment Mental Health Alcoh</t>
  </si>
  <si>
    <t>RDB</t>
  </si>
  <si>
    <t>RDB Care And Treatment Mental Health Behav</t>
  </si>
  <si>
    <t>RDC</t>
  </si>
  <si>
    <t>RDC Care And Treatment Mental Health Couns</t>
  </si>
  <si>
    <t>RDD</t>
  </si>
  <si>
    <t>RDD Care And Treatment Mental Health Drug</t>
  </si>
  <si>
    <t>RDE</t>
  </si>
  <si>
    <t>RDE Care And Treatment Mental Health Eatin</t>
  </si>
  <si>
    <t>RDF</t>
  </si>
  <si>
    <t>RDF Care And Treatment Mental Health Learn</t>
  </si>
  <si>
    <t>RDG</t>
  </si>
  <si>
    <t>RDG Care And Treatment Mental Health Liais</t>
  </si>
  <si>
    <t>RDH</t>
  </si>
  <si>
    <t>RDH Care And Treatment Mental Health Low S</t>
  </si>
  <si>
    <t>RDI</t>
  </si>
  <si>
    <t>RDI Care And Treatment Mental Health Mediu</t>
  </si>
  <si>
    <t>RDJ</t>
  </si>
  <si>
    <t>RDJ Care And Treatment Mental Health Mothe</t>
  </si>
  <si>
    <t>RDK</t>
  </si>
  <si>
    <t>RDK Care And Treatment Mental Health Needl</t>
  </si>
  <si>
    <t>RDL</t>
  </si>
  <si>
    <t>RDL Care And Treatment Mental Health Psych</t>
  </si>
  <si>
    <t>RDM</t>
  </si>
  <si>
    <t>RDM Care And Treatment Mental Health Psych</t>
  </si>
  <si>
    <t>RDN</t>
  </si>
  <si>
    <t>RDN Care And Treatment Mental Health Subst</t>
  </si>
  <si>
    <t>RDO</t>
  </si>
  <si>
    <t>RDO Care And Treatment Prevention, Education</t>
  </si>
  <si>
    <t>RDP</t>
  </si>
  <si>
    <t>RDP Care And Treatment Sexual Health Couns</t>
  </si>
  <si>
    <t>RDQ</t>
  </si>
  <si>
    <t>RDQ Care And Treatment Sexual Health Genit</t>
  </si>
  <si>
    <t>RDR</t>
  </si>
  <si>
    <t>RDR Care And Treatment Therapies / Pstm / Pa</t>
  </si>
  <si>
    <t>RDS</t>
  </si>
  <si>
    <t>RDS Care And Treatment Therapies / Pstm / Pa</t>
  </si>
  <si>
    <t>RDT</t>
  </si>
  <si>
    <t>RDT Care And Treatment Therapies / Pstm / Pa</t>
  </si>
  <si>
    <t>RDU</t>
  </si>
  <si>
    <t>RDU Care And Treatment Therapies / Pstm / Pa</t>
  </si>
  <si>
    <t>RDV</t>
  </si>
  <si>
    <t>RDV Care And Treatment Therapies / Pstm / Pa</t>
  </si>
  <si>
    <t>RDW</t>
  </si>
  <si>
    <t>RDW Care And Treatment Therapies / Pstm / Pa</t>
  </si>
  <si>
    <t>RDX</t>
  </si>
  <si>
    <t>RDX Care And Treatment Therapies / Pstm / Pa</t>
  </si>
  <si>
    <t>RDY</t>
  </si>
  <si>
    <t>RDY Care And Treatment Therapies / Pstm / Pa</t>
  </si>
  <si>
    <t>RDZ</t>
  </si>
  <si>
    <t>RDZ Care And Treatment Clinical Physiology -</t>
  </si>
  <si>
    <t>RE</t>
  </si>
  <si>
    <t>RE Care And Treatment / Diagnostics And Pri</t>
  </si>
  <si>
    <t>REA</t>
  </si>
  <si>
    <t>REA Care And Treatment Primary Care Pharma</t>
  </si>
  <si>
    <t>REB</t>
  </si>
  <si>
    <t>REB Care And Treatment Primary Care Orthod</t>
  </si>
  <si>
    <t>REC</t>
  </si>
  <si>
    <t>REC Care And Treatment Primary Care Home C</t>
  </si>
  <si>
    <t>RED</t>
  </si>
  <si>
    <t>RED Care And Treatment Primary Care Genera</t>
  </si>
  <si>
    <t>REE</t>
  </si>
  <si>
    <t>REE Care And Treatment Primary Care Genera</t>
  </si>
  <si>
    <t>REF</t>
  </si>
  <si>
    <t>REF Care And Treatment Primary Care Dental</t>
  </si>
  <si>
    <t>REG</t>
  </si>
  <si>
    <t>REG Diagnostics Pathology And Laboratory M</t>
  </si>
  <si>
    <t>REH</t>
  </si>
  <si>
    <t>REH Diagnostics Endoscopy Lower Gastrointe</t>
  </si>
  <si>
    <t>REI</t>
  </si>
  <si>
    <t>REI Diagnostics Endoscopy Upper Gastrointe</t>
  </si>
  <si>
    <t>REJ</t>
  </si>
  <si>
    <t>REJ Diagnostics Medical And Associated Servi</t>
  </si>
  <si>
    <t>REK</t>
  </si>
  <si>
    <t>REK Diagnostics Medical And Associated Servi</t>
  </si>
  <si>
    <t>REL</t>
  </si>
  <si>
    <t>REL Diagnostics Medical And Associated Servi</t>
  </si>
  <si>
    <t>REM</t>
  </si>
  <si>
    <t>REM Diagnostics Pathology And Laboratory C</t>
  </si>
  <si>
    <t>REN</t>
  </si>
  <si>
    <t>REN Diagnostics Pathology And Laboratory C</t>
  </si>
  <si>
    <t>REO</t>
  </si>
  <si>
    <t>REO Diagnostics Endoscopy Colposcopy</t>
  </si>
  <si>
    <t>REP</t>
  </si>
  <si>
    <t>REP Diagnostics Pathology And Laboratory H</t>
  </si>
  <si>
    <t>REQ</t>
  </si>
  <si>
    <t>REQ Ultrasound Obstetric Ultrasound</t>
  </si>
  <si>
    <t>RER</t>
  </si>
  <si>
    <t>RER Diagnostics Pathology And Laboratory -Cy</t>
  </si>
  <si>
    <t>RES</t>
  </si>
  <si>
    <t>RES Diagnostics Pathology And Laboratory -Ge</t>
  </si>
  <si>
    <t>RET</t>
  </si>
  <si>
    <t>RET Diagnostics Pathology And Laboratory -Ne</t>
  </si>
  <si>
    <t>REU</t>
  </si>
  <si>
    <t>REU Diagnostics Radiology (Non-Interventiona</t>
  </si>
  <si>
    <t>REV</t>
  </si>
  <si>
    <t>REV Diagnostics Radiology (Non-Interventiona</t>
  </si>
  <si>
    <t>REW</t>
  </si>
  <si>
    <t>REW Diagnostics Clinical Physiology Neurop</t>
  </si>
  <si>
    <t>REX</t>
  </si>
  <si>
    <t>REX Diagnostics Clinical Physiology Nuclea</t>
  </si>
  <si>
    <t>REY</t>
  </si>
  <si>
    <t>REY Ultrasound Non-Obstetric Ultrasound</t>
  </si>
  <si>
    <t>REZ</t>
  </si>
  <si>
    <t>REZ Diagnostics Pathology And Laboratory H</t>
  </si>
  <si>
    <t>RF</t>
  </si>
  <si>
    <t>RF Chronic Disease Management (Specified Di</t>
  </si>
  <si>
    <t>RFA</t>
  </si>
  <si>
    <t>RFA Chronic Disease Management (Specified Di</t>
  </si>
  <si>
    <t>RFB</t>
  </si>
  <si>
    <t>RFB Chronic Disease Management (Specified Di</t>
  </si>
  <si>
    <t>RFC</t>
  </si>
  <si>
    <t>RFC Chronic Disease Management (Specified Di</t>
  </si>
  <si>
    <t>RFD</t>
  </si>
  <si>
    <t>RFD Chronic Disease Management (Specified Di</t>
  </si>
  <si>
    <t>RFE</t>
  </si>
  <si>
    <t>RFE Chronic Disease Management (Specified Di</t>
  </si>
  <si>
    <t>RFF</t>
  </si>
  <si>
    <t>RFF Chronic Disease Management (Specified Di</t>
  </si>
  <si>
    <t>RFG</t>
  </si>
  <si>
    <t>RFG Chronic Disease Management (Specified Di</t>
  </si>
  <si>
    <t>RFH</t>
  </si>
  <si>
    <t>RFH Chronic Disease Management (Specified Di</t>
  </si>
  <si>
    <t>RFI</t>
  </si>
  <si>
    <t>RFI Chronic Disease Management (Specified Di</t>
  </si>
  <si>
    <t>RFJ</t>
  </si>
  <si>
    <t>RFJ Chronic Disease Management (Specified Di</t>
  </si>
  <si>
    <t>RFK</t>
  </si>
  <si>
    <t>RFK Chronic Disease Management (Specified Di</t>
  </si>
  <si>
    <t>RFL</t>
  </si>
  <si>
    <t>RFL Chronic Disease Management (Specified Di</t>
  </si>
  <si>
    <t>RFM</t>
  </si>
  <si>
    <t>RFM Chronic Disease Management (Specified Di</t>
  </si>
  <si>
    <t>RFN</t>
  </si>
  <si>
    <t>RFN Chronic Disease Management (Specified Di</t>
  </si>
  <si>
    <t>RFO</t>
  </si>
  <si>
    <t>RFO Chronic Disease Management (Specified Di</t>
  </si>
  <si>
    <t>RFP</t>
  </si>
  <si>
    <t>RFP Chronic Disease Management (Specified Di</t>
  </si>
  <si>
    <t>RFQ</t>
  </si>
  <si>
    <t>RFQ Chronic Disease Management (Specified Di</t>
  </si>
  <si>
    <t>RFR</t>
  </si>
  <si>
    <t>RFR Chronic Disease Management (Specified Di</t>
  </si>
  <si>
    <t>RFS</t>
  </si>
  <si>
    <t>RFS Chronic Disease Management (Specified Di</t>
  </si>
  <si>
    <t>RFT</t>
  </si>
  <si>
    <t>RFT Chronic Disease Management (Specified Di</t>
  </si>
  <si>
    <t>RFU</t>
  </si>
  <si>
    <t>RFU Chronic Disease Management (Specified Di</t>
  </si>
  <si>
    <t>RFV</t>
  </si>
  <si>
    <t>RFV Chronic Disease Management (Specified Di</t>
  </si>
  <si>
    <t>RFW</t>
  </si>
  <si>
    <t>RFW Chronic Disease Management (Specified Di</t>
  </si>
  <si>
    <t>RFX</t>
  </si>
  <si>
    <t>RFX Chronic Disease Management (Specified Di</t>
  </si>
  <si>
    <t>RFY</t>
  </si>
  <si>
    <t>RFY Chronic Disease Management (Specified Di</t>
  </si>
  <si>
    <t>RFZ</t>
  </si>
  <si>
    <t>RFZ Chronic Disease Management (Specified Di</t>
  </si>
  <si>
    <t>RG</t>
  </si>
  <si>
    <t>RG Chronic Disease Management (Specified Di</t>
  </si>
  <si>
    <t>RGA</t>
  </si>
  <si>
    <t>RGA Chronic Disease Management (Specified Di</t>
  </si>
  <si>
    <t>RGB</t>
  </si>
  <si>
    <t>RGB Chronic Disease Management (Specified Di</t>
  </si>
  <si>
    <t>RGC</t>
  </si>
  <si>
    <t>RGC Chronic Disease Management (Specified Di</t>
  </si>
  <si>
    <t>RGD</t>
  </si>
  <si>
    <t>RGD Chronic Disease Management (Specified Di</t>
  </si>
  <si>
    <t>RGE</t>
  </si>
  <si>
    <t>RGE Chronic Disease Management (Specified Di</t>
  </si>
  <si>
    <t>RGF</t>
  </si>
  <si>
    <t>RGF Chronic Disease Management (Specified Di</t>
  </si>
  <si>
    <t>RGG</t>
  </si>
  <si>
    <t>RGG Chronic Disease Management (Specified Di</t>
  </si>
  <si>
    <t>RGH</t>
  </si>
  <si>
    <t>RGH Chronic Disease Management (Specified Di</t>
  </si>
  <si>
    <t>RGI</t>
  </si>
  <si>
    <t>RGI Chronic Disease Management (Specified Di</t>
  </si>
  <si>
    <t>RGJ</t>
  </si>
  <si>
    <t>RGJ Chronic Disease Management (Specified Di</t>
  </si>
  <si>
    <t>RGK</t>
  </si>
  <si>
    <t>RGK Chronic Disease Management (Specified Di</t>
  </si>
  <si>
    <t>RGL</t>
  </si>
  <si>
    <t>RGL Chronic Disease Management (Specified Di</t>
  </si>
  <si>
    <t>RGM</t>
  </si>
  <si>
    <t>RGM Chronic Disease Management (Specified Di</t>
  </si>
  <si>
    <t>RGN</t>
  </si>
  <si>
    <t>RGN Chronic Disease Management (Specified Di</t>
  </si>
  <si>
    <t>RGO</t>
  </si>
  <si>
    <t>RGO Chronic Disease Management (Specified Di</t>
  </si>
  <si>
    <t>RGP</t>
  </si>
  <si>
    <t>RGP Chronic Disease Management (Specified Di</t>
  </si>
  <si>
    <t>RGQ</t>
  </si>
  <si>
    <t>RGQ Chronic Disease Management (Specified Di</t>
  </si>
  <si>
    <t>RGR</t>
  </si>
  <si>
    <t>RGR Chronic Disease Management (Specified Di</t>
  </si>
  <si>
    <t>RGS</t>
  </si>
  <si>
    <t>RGS Chronic Disease Management (Specified Di</t>
  </si>
  <si>
    <t>RGT</t>
  </si>
  <si>
    <t>RGT Chronic Disease Management (Specified Di</t>
  </si>
  <si>
    <t>RGU</t>
  </si>
  <si>
    <t>RGU Chronic Disease Management (Specified Di</t>
  </si>
  <si>
    <t>RGV</t>
  </si>
  <si>
    <t>RGV Chronic Disease Management (Specified Di</t>
  </si>
  <si>
    <t>RGW</t>
  </si>
  <si>
    <t>RGW Chronic Disease Management (Specified Di</t>
  </si>
  <si>
    <t>RGX</t>
  </si>
  <si>
    <t>RGX Chronic Disease Management (Specified Di</t>
  </si>
  <si>
    <t>RGY</t>
  </si>
  <si>
    <t>RGY Chronic Disease Management (Specified Di</t>
  </si>
  <si>
    <t>RGZ</t>
  </si>
  <si>
    <t>RGZ Chronic Disease Management (Specified Di</t>
  </si>
  <si>
    <t>RH</t>
  </si>
  <si>
    <t>RH Chronic Disease Management (Specified Di</t>
  </si>
  <si>
    <t>RHA</t>
  </si>
  <si>
    <t>RHA Chronic Disease Management (Specified Di</t>
  </si>
  <si>
    <t>RHB</t>
  </si>
  <si>
    <t>RHB Chronic Disease Management (Specified Di</t>
  </si>
  <si>
    <t>RHC</t>
  </si>
  <si>
    <t>RHC Chronic Disease Management (Specified Di</t>
  </si>
  <si>
    <t>RHD</t>
  </si>
  <si>
    <t>RHD Chronic Disease Management (Specified Di</t>
  </si>
  <si>
    <t>RHE</t>
  </si>
  <si>
    <t>RHE Chronic Disease Management (Specified Di</t>
  </si>
  <si>
    <t>RHF</t>
  </si>
  <si>
    <t>RHF Chronic Disease Management (Specified Di</t>
  </si>
  <si>
    <t>RHG</t>
  </si>
  <si>
    <t>RHG Chronic Disease Management (Specified Di</t>
  </si>
  <si>
    <t>RHH</t>
  </si>
  <si>
    <t>RHH Chronic Disease Management (Specified Di</t>
  </si>
  <si>
    <t>RHI</t>
  </si>
  <si>
    <t>RHI Chronic Disease Management (Specified Di</t>
  </si>
  <si>
    <t>RHJ</t>
  </si>
  <si>
    <t>RHJ Chronic Disease Management (Specified Di</t>
  </si>
  <si>
    <t>RHK</t>
  </si>
  <si>
    <t>RHK Chronic Disease Management (Specified Di</t>
  </si>
  <si>
    <t>RHL</t>
  </si>
  <si>
    <t>RHL Chronic Disease Management (Specified Di</t>
  </si>
  <si>
    <t>RHM</t>
  </si>
  <si>
    <t>RHM Chronic Disease Management (Specified Di</t>
  </si>
  <si>
    <t>RHN</t>
  </si>
  <si>
    <t>RHN Chronic Disease Management (Specified Di</t>
  </si>
  <si>
    <t>RHO</t>
  </si>
  <si>
    <t>RHO Chronic Disease Management (Specified Di</t>
  </si>
  <si>
    <t>RHP</t>
  </si>
  <si>
    <t>RHP Chronic Disease Management (Specified Di</t>
  </si>
  <si>
    <t>RHQ</t>
  </si>
  <si>
    <t>RHQ Chronic Disease Management (Specified Di</t>
  </si>
  <si>
    <t>RHR</t>
  </si>
  <si>
    <t>RHR Chronic Disease Management (Specified Di</t>
  </si>
  <si>
    <t>RHS</t>
  </si>
  <si>
    <t>RHS Chronic Disease Management (Specified Di</t>
  </si>
  <si>
    <t>RHT</t>
  </si>
  <si>
    <t>RHT Chronic Disease Management (Specified Di</t>
  </si>
  <si>
    <t>RHU</t>
  </si>
  <si>
    <t>RHU Chronic Disease Management (Specified Di</t>
  </si>
  <si>
    <t>RHV</t>
  </si>
  <si>
    <t>RHV Chronic Disease Management (Specified Di</t>
  </si>
  <si>
    <t>RHW</t>
  </si>
  <si>
    <t>RHW Chronic Disease Management (Specified Di</t>
  </si>
  <si>
    <t>RHX</t>
  </si>
  <si>
    <t>RHX Chronic Disease Management (Specified Di</t>
  </si>
  <si>
    <t>RHY</t>
  </si>
  <si>
    <t>RHY Chronic Disease Management (Specified Di</t>
  </si>
  <si>
    <t>RHZ</t>
  </si>
  <si>
    <t>RHZ Chronic Disease Management (Specified Di</t>
  </si>
  <si>
    <t>RI</t>
  </si>
  <si>
    <t>RI Chronic Disease Management (Specified Di</t>
  </si>
  <si>
    <t>RIA</t>
  </si>
  <si>
    <t>RIA Chronic Disease Management (Specified Di</t>
  </si>
  <si>
    <t>RIB</t>
  </si>
  <si>
    <t>RIB Chronic Disease Management (Specified Di</t>
  </si>
  <si>
    <t>RIC</t>
  </si>
  <si>
    <t>RIC Chronic Disease Management (Specified Di</t>
  </si>
  <si>
    <t>RID</t>
  </si>
  <si>
    <t>RID Chronic Disease Management (Specified Di</t>
  </si>
  <si>
    <t>RIE</t>
  </si>
  <si>
    <t>RIE Chronic Disease Management (Specified Di</t>
  </si>
  <si>
    <t>RIF</t>
  </si>
  <si>
    <t>RIF Chronic Disease Management (Specified Di</t>
  </si>
  <si>
    <t>RIG</t>
  </si>
  <si>
    <t>RIG Intermediate Care Community Support Serv</t>
  </si>
  <si>
    <t>RIH</t>
  </si>
  <si>
    <t>RIH Intermediate Care Community Support Serv</t>
  </si>
  <si>
    <t>RII</t>
  </si>
  <si>
    <t>RII Intermediate Care Medical And Associated</t>
  </si>
  <si>
    <t>RIJ</t>
  </si>
  <si>
    <t>RIJ Intermediate Care Medical And Associated</t>
  </si>
  <si>
    <t>RIK</t>
  </si>
  <si>
    <t>RIK Intermediate Care Medical And Associated</t>
  </si>
  <si>
    <t>RIL</t>
  </si>
  <si>
    <t>RIL Intermediate Care Mental Health Low Se</t>
  </si>
  <si>
    <t>RIM</t>
  </si>
  <si>
    <t>RIM Intermediate Care Mental Health Medium</t>
  </si>
  <si>
    <t>RIN</t>
  </si>
  <si>
    <t>RIN Intermediate Care Prevention, Education</t>
  </si>
  <si>
    <t>RIO</t>
  </si>
  <si>
    <t>RIO Intermediate Care Primary Care General</t>
  </si>
  <si>
    <t>RIP</t>
  </si>
  <si>
    <t>RIP Intermediate Care Therapies / Pstm / Pam</t>
  </si>
  <si>
    <t>RIQ</t>
  </si>
  <si>
    <t>RIQ Intermediate Care Therapies / Pstm / Pam</t>
  </si>
  <si>
    <t>RIR</t>
  </si>
  <si>
    <t>RIR Intermediate Care Therapies / Pstm / Pam</t>
  </si>
  <si>
    <t>RIS</t>
  </si>
  <si>
    <t>RIS Intermediate Care Therapies / Pstm / Pam</t>
  </si>
  <si>
    <t>RIT</t>
  </si>
  <si>
    <t>RIT Intermediate Care Therapies / Pstm / Pam</t>
  </si>
  <si>
    <t>RJ</t>
  </si>
  <si>
    <t>RJ Disease Management (Specified Disease)</t>
  </si>
  <si>
    <t>RJA</t>
  </si>
  <si>
    <t>RJA Disease Management (Specified Disease) M</t>
  </si>
  <si>
    <t>RJB</t>
  </si>
  <si>
    <t>RJB Disease Management (Specified Disease) M</t>
  </si>
  <si>
    <t>RJC</t>
  </si>
  <si>
    <t>RJC Disease Management (Specified Disease) M</t>
  </si>
  <si>
    <t>RJD</t>
  </si>
  <si>
    <t>RJD Disease Management (Specified Disease) M</t>
  </si>
  <si>
    <t>RJE</t>
  </si>
  <si>
    <t>RJE Disease Management (Specified Disease) M</t>
  </si>
  <si>
    <t>RJF</t>
  </si>
  <si>
    <t>RJF Disease Management (Specified Disease) M</t>
  </si>
  <si>
    <t>RJG</t>
  </si>
  <si>
    <t>RJG Disease Management (Specified Disease) M</t>
  </si>
  <si>
    <t>RJH</t>
  </si>
  <si>
    <t>RJH Disease Management (Specified Disease) M</t>
  </si>
  <si>
    <t>RJI</t>
  </si>
  <si>
    <t>RJI Disease Management (Specified Disease) M</t>
  </si>
  <si>
    <t>RJJ</t>
  </si>
  <si>
    <t>RJJ Disease Management (Specified Disease) M</t>
  </si>
  <si>
    <t>RJK</t>
  </si>
  <si>
    <t>RJK Disease Management (Specified Disease) M</t>
  </si>
  <si>
    <t>RJL</t>
  </si>
  <si>
    <t>RJL Disease Management (Specified Disease) M</t>
  </si>
  <si>
    <t>RJM</t>
  </si>
  <si>
    <t>RJM Disease Management (Specified Disease) M</t>
  </si>
  <si>
    <t>RJN</t>
  </si>
  <si>
    <t>RJN Disease Management (Specified Disease) M</t>
  </si>
  <si>
    <t>RJO</t>
  </si>
  <si>
    <t>RJO Disease Management (Specified Disease) M</t>
  </si>
  <si>
    <t>RJP</t>
  </si>
  <si>
    <t>RJP Disease Management (Specified Disease) M</t>
  </si>
  <si>
    <t>RJQ</t>
  </si>
  <si>
    <t>RJQ Disease Management (Specified Disease) M</t>
  </si>
  <si>
    <t>RJR</t>
  </si>
  <si>
    <t>RJR Disease Management (Specified Disease) M</t>
  </si>
  <si>
    <t>RJS</t>
  </si>
  <si>
    <t>RJS Disease Management (Specified Disease) M</t>
  </si>
  <si>
    <t>RJT</t>
  </si>
  <si>
    <t>RJT Disease Management (Specified Disease) M</t>
  </si>
  <si>
    <t>RJU</t>
  </si>
  <si>
    <t>RJU Disease Management (Specified Disease) M</t>
  </si>
  <si>
    <t>RJV</t>
  </si>
  <si>
    <t>RJV Disease Management (Specified Disease) M</t>
  </si>
  <si>
    <t>RJW</t>
  </si>
  <si>
    <t>RJW Disease Management (Specified Disease) M</t>
  </si>
  <si>
    <t>RJX</t>
  </si>
  <si>
    <t>RJX Disease Management (Specified Disease) M</t>
  </si>
  <si>
    <t>RJY</t>
  </si>
  <si>
    <t>RJY Disease Management (Specified Disease) M</t>
  </si>
  <si>
    <t>RJZ</t>
  </si>
  <si>
    <t>RJZ Disease Management (Specified Disease) M</t>
  </si>
  <si>
    <t>RK</t>
  </si>
  <si>
    <t>RK Disease Management (Specified Disease)</t>
  </si>
  <si>
    <t>RKA</t>
  </si>
  <si>
    <t>RKA Disease Management (Specified Disease) M</t>
  </si>
  <si>
    <t>RKB</t>
  </si>
  <si>
    <t>RKB Disease Management (Specified Disease) M</t>
  </si>
  <si>
    <t>RKC</t>
  </si>
  <si>
    <t>RKC Disease Management (Specified Disease) M</t>
  </si>
  <si>
    <t>RKD</t>
  </si>
  <si>
    <t>RKD Disease Management (Specified Disease) M</t>
  </si>
  <si>
    <t>RKE</t>
  </si>
  <si>
    <t>RKE Disease Management (Specified Disease) M</t>
  </si>
  <si>
    <t>RKF</t>
  </si>
  <si>
    <t>RKF Disease Management (Specified Disease) M</t>
  </si>
  <si>
    <t>RKG</t>
  </si>
  <si>
    <t>RKG Disease Management (Specified Disease) M</t>
  </si>
  <si>
    <t>RKH</t>
  </si>
  <si>
    <t>RKH Disease Management (Specified Disease) M</t>
  </si>
  <si>
    <t>RKI</t>
  </si>
  <si>
    <t>RKI Disease Management (Specified Disease) M</t>
  </si>
  <si>
    <t>RKJ</t>
  </si>
  <si>
    <t>RKJ Disease Management (Specified Disease) M</t>
  </si>
  <si>
    <t>RKK</t>
  </si>
  <si>
    <t>RKK Disease Management (Specified Disease) M</t>
  </si>
  <si>
    <t>RKL</t>
  </si>
  <si>
    <t>RKL Disease Management (Specified Disease) M</t>
  </si>
  <si>
    <t>RKM</t>
  </si>
  <si>
    <t>RKM Disease Management (Specified Disease) M</t>
  </si>
  <si>
    <t>RKN</t>
  </si>
  <si>
    <t>RKN Disease Management (Specified Disease) M</t>
  </si>
  <si>
    <t>RKO</t>
  </si>
  <si>
    <t>RKO Disease Management (Specified Disease) M</t>
  </si>
  <si>
    <t>RKP</t>
  </si>
  <si>
    <t>RKP Disease Management (Specified Disease) M</t>
  </si>
  <si>
    <t>RKQ</t>
  </si>
  <si>
    <t>RKQ Disease Management (Specified Disease) M</t>
  </si>
  <si>
    <t>RKR</t>
  </si>
  <si>
    <t>RKR Disease Management (Specified Disease) M</t>
  </si>
  <si>
    <t>RKS</t>
  </si>
  <si>
    <t>RKS Disease Management (Specified Disease) M</t>
  </si>
  <si>
    <t>RKT</t>
  </si>
  <si>
    <t>RKT Disease Management (Specified Disease) M</t>
  </si>
  <si>
    <t>RKU</t>
  </si>
  <si>
    <t>RKU Disease Management (Specified Disease) T</t>
  </si>
  <si>
    <t>RKV</t>
  </si>
  <si>
    <t>RKV Disease Management (Specified Disease) T</t>
  </si>
  <si>
    <t>RKW</t>
  </si>
  <si>
    <t>RKW Disease Management (Specified Disease) T</t>
  </si>
  <si>
    <t>RKX</t>
  </si>
  <si>
    <t>RKX Disease Management (Specified Disease) T</t>
  </si>
  <si>
    <t>RKY</t>
  </si>
  <si>
    <t>RKY Disease Management (Specified Disease) T</t>
  </si>
  <si>
    <t>RKZ</t>
  </si>
  <si>
    <t>RKZ Disease Management (Specified Disease) T</t>
  </si>
  <si>
    <t>RL</t>
  </si>
  <si>
    <t>RL Disease Management (Specified Disease)</t>
  </si>
  <si>
    <t>RLA</t>
  </si>
  <si>
    <t>RLA Disease Management (Specified Disease) C</t>
  </si>
  <si>
    <t>RLB</t>
  </si>
  <si>
    <t>RLB Disease Management (Specified Disease) C</t>
  </si>
  <si>
    <t>RLC</t>
  </si>
  <si>
    <t>RLC Disease Management (Specified Disease) E</t>
  </si>
  <si>
    <t>RLD</t>
  </si>
  <si>
    <t>RLD Disease Management (Specified Disease) E</t>
  </si>
  <si>
    <t>RLE</t>
  </si>
  <si>
    <t>RLE Disease Management (Specified Disease) E</t>
  </si>
  <si>
    <t>RLF</t>
  </si>
  <si>
    <t>RLF Disease Management (Specified Disease) P</t>
  </si>
  <si>
    <t>RLG</t>
  </si>
  <si>
    <t>RLG Disease Management (Specified Disease) P</t>
  </si>
  <si>
    <t>RLH</t>
  </si>
  <si>
    <t>RLH Disease Management (Specified Disease) P</t>
  </si>
  <si>
    <t>RLI</t>
  </si>
  <si>
    <t>RLI Disease Management (Specified Disease) P</t>
  </si>
  <si>
    <t>RLJ</t>
  </si>
  <si>
    <t>RLJ Disease Management (Specified Disease) P</t>
  </si>
  <si>
    <t>RLK</t>
  </si>
  <si>
    <t>RLK Disease Management (Specified Disease) P</t>
  </si>
  <si>
    <t>RLL</t>
  </si>
  <si>
    <t>RLL Disease Management (Specified Disease) P</t>
  </si>
  <si>
    <t>RLM</t>
  </si>
  <si>
    <t>RLM Disease Management (Specified Disease) P</t>
  </si>
  <si>
    <t>RLN</t>
  </si>
  <si>
    <t>RLN Disease Management (Specified Disease) P</t>
  </si>
  <si>
    <t>RLO</t>
  </si>
  <si>
    <t>RLO Disease Management (Specified Disease) P</t>
  </si>
  <si>
    <t>RLP</t>
  </si>
  <si>
    <t>RLP Disease Management (Specified Disease) P</t>
  </si>
  <si>
    <t>RLQ</t>
  </si>
  <si>
    <t>RLQ Disease Management (Specified Disease) P</t>
  </si>
  <si>
    <t>RLR</t>
  </si>
  <si>
    <t>RLR Disease Management (Specified Disease) P</t>
  </si>
  <si>
    <t>RLS</t>
  </si>
  <si>
    <t>RLS Disease Management (Specified Disease) P</t>
  </si>
  <si>
    <t>RLT</t>
  </si>
  <si>
    <t>RLT Disease Management (Specified Disease) P</t>
  </si>
  <si>
    <t>RLU</t>
  </si>
  <si>
    <t>RLU Disease Management (Specified Disease) P</t>
  </si>
  <si>
    <t>RLV</t>
  </si>
  <si>
    <t>RLV Disease Management (Specified Disease) P</t>
  </si>
  <si>
    <t>RLW</t>
  </si>
  <si>
    <t>RLW Disease Management (Specified Disease) P</t>
  </si>
  <si>
    <t>RLX</t>
  </si>
  <si>
    <t>RLX Disease Management (Specified Disease) S</t>
  </si>
  <si>
    <t>RLY</t>
  </si>
  <si>
    <t>RLY Disease Management (Specified Disease) S</t>
  </si>
  <si>
    <t>RLZ</t>
  </si>
  <si>
    <t>RLZ Disease Management (Specified Disease) C</t>
  </si>
  <si>
    <t>RM</t>
  </si>
  <si>
    <t>RM Disease Management (Specified Disease) /</t>
  </si>
  <si>
    <t>RMA</t>
  </si>
  <si>
    <t>RMA Disease Management (Specified Disease) S</t>
  </si>
  <si>
    <t>RMB</t>
  </si>
  <si>
    <t>RMB Disease Management (Specified Disease) S</t>
  </si>
  <si>
    <t>RMC</t>
  </si>
  <si>
    <t>RMC Disease Management (Specified Disease) S</t>
  </si>
  <si>
    <t>RMD</t>
  </si>
  <si>
    <t>RMD Disease Management (Specified Disease) S</t>
  </si>
  <si>
    <t>RME</t>
  </si>
  <si>
    <t>RME Disease Management (Specified Disease) S</t>
  </si>
  <si>
    <t>RMF</t>
  </si>
  <si>
    <t>RMF Disease Management (Specified Disease) S</t>
  </si>
  <si>
    <t>RMG</t>
  </si>
  <si>
    <t>RMG Disease Management (Specified Disease) S</t>
  </si>
  <si>
    <t>RMH</t>
  </si>
  <si>
    <t>RMH Disease Management (Specified Disease) S</t>
  </si>
  <si>
    <t>RMI</t>
  </si>
  <si>
    <t>RMI Disease Management (Specified Disease) S</t>
  </si>
  <si>
    <t>RMJ</t>
  </si>
  <si>
    <t>RMJ Disease Management (Specified Disease) S</t>
  </si>
  <si>
    <t>RMK</t>
  </si>
  <si>
    <t>RMK Disease Management (Specified Disease) S</t>
  </si>
  <si>
    <t>RML</t>
  </si>
  <si>
    <t>RML Disease Management (Specified Disease) S</t>
  </si>
  <si>
    <t>RMM</t>
  </si>
  <si>
    <t>RMM Disease Management (Specified Disease) S</t>
  </si>
  <si>
    <t>RMN</t>
  </si>
  <si>
    <t>RMN Disease Management (Specified Disease) S</t>
  </si>
  <si>
    <t>RMO</t>
  </si>
  <si>
    <t>RMO Disease Management (Specified Disease) S</t>
  </si>
  <si>
    <t>RMP</t>
  </si>
  <si>
    <t>RMP Disease Management (Specified Disease) S</t>
  </si>
  <si>
    <t>RMQ</t>
  </si>
  <si>
    <t>RMQ Disease Management (Specified Disease) S</t>
  </si>
  <si>
    <t>RMR</t>
  </si>
  <si>
    <t>RMR Disease Management (Specified Disease) S</t>
  </si>
  <si>
    <t>RMS</t>
  </si>
  <si>
    <t>RMS Disease Management (Specified Disease) S</t>
  </si>
  <si>
    <t>RMT</t>
  </si>
  <si>
    <t>RMT Disease Management (Specified Disease) S</t>
  </si>
  <si>
    <t>RMU</t>
  </si>
  <si>
    <t>RMU Disease Management (Specified Disease) S</t>
  </si>
  <si>
    <t>RMV</t>
  </si>
  <si>
    <t>RMV Pain Control Medical And Associated Serv</t>
  </si>
  <si>
    <t>RMW</t>
  </si>
  <si>
    <t>RMW Pain Control Medical And Associated Serv</t>
  </si>
  <si>
    <t>RMX</t>
  </si>
  <si>
    <t>RMX Pain Control Medical And Associated Serv</t>
  </si>
  <si>
    <t>RMY</t>
  </si>
  <si>
    <t>RMY Pain Control Surgical And Associated Ser</t>
  </si>
  <si>
    <t>RMZ</t>
  </si>
  <si>
    <t>RMZ Pain Control Surgical And Associated Ser</t>
  </si>
  <si>
    <t>RN</t>
  </si>
  <si>
    <t>RN End Of Life Care / Entire Care Pathway /</t>
  </si>
  <si>
    <t>RNA</t>
  </si>
  <si>
    <t>RNA End Of Life Care Community Support Servi</t>
  </si>
  <si>
    <t>RNB</t>
  </si>
  <si>
    <t>RNB End Of Life Care Medical And Associated</t>
  </si>
  <si>
    <t>RNC</t>
  </si>
  <si>
    <t>RNC End Of Life Care Medical And Associated</t>
  </si>
  <si>
    <t>RND</t>
  </si>
  <si>
    <t>RND End Of Life Care Medical And Associated</t>
  </si>
  <si>
    <t>RNE</t>
  </si>
  <si>
    <t>RNE End Of Life Care Medical And Associated</t>
  </si>
  <si>
    <t>RNF</t>
  </si>
  <si>
    <t>RNF End Of Life Care Medical And Associated</t>
  </si>
  <si>
    <t>RNG</t>
  </si>
  <si>
    <t>RNG End Of Life Care Primary Care General</t>
  </si>
  <si>
    <t>RNH</t>
  </si>
  <si>
    <t>RNH End Of Life Care Primary Care Home Car</t>
  </si>
  <si>
    <t>RNI</t>
  </si>
  <si>
    <t>RNI End Of Life Care Therapies / Pstm / Pam</t>
  </si>
  <si>
    <t>RNJ</t>
  </si>
  <si>
    <t>RNJ Entire Care Pathway Medical And Associat</t>
  </si>
  <si>
    <t>RNK</t>
  </si>
  <si>
    <t>RNK Entire Care Pathway Prevention, Educatio</t>
  </si>
  <si>
    <t>RNL</t>
  </si>
  <si>
    <t>RNL Entire Care Pathway Prevention, Educatio</t>
  </si>
  <si>
    <t>RNM</t>
  </si>
  <si>
    <t>RNM Entire Care Pathway Prevention, Educatio</t>
  </si>
  <si>
    <t>RNN</t>
  </si>
  <si>
    <t>RNN Entire Care Pathway Prevention, Educatio</t>
  </si>
  <si>
    <t>RNO</t>
  </si>
  <si>
    <t>RNO Entire Care Pathway Prevention, Educatio</t>
  </si>
  <si>
    <t>RNP</t>
  </si>
  <si>
    <t>RNP Entire Care Pathway Primary Care Denta</t>
  </si>
  <si>
    <t>RNQ</t>
  </si>
  <si>
    <t>RNQ Entire Care Pathway Primary Care Gener</t>
  </si>
  <si>
    <t>RNR</t>
  </si>
  <si>
    <t>RNR Entire Care Pathway Primary Care Gener</t>
  </si>
  <si>
    <t>RNS</t>
  </si>
  <si>
    <t>RNS Integrated Services Community Support Se</t>
  </si>
  <si>
    <t>RNT</t>
  </si>
  <si>
    <t>RNT Integrated Services Prevention, Educatio</t>
  </si>
  <si>
    <t>RNU</t>
  </si>
  <si>
    <t>RNU Integrated Services Prevention, Educatio</t>
  </si>
  <si>
    <t>RNV</t>
  </si>
  <si>
    <t>RNV Integrated Services Primary Care Gener</t>
  </si>
  <si>
    <t>RNW</t>
  </si>
  <si>
    <t>RNW Part Of Care Pathway Clinical Physiology</t>
  </si>
  <si>
    <t>RNX</t>
  </si>
  <si>
    <t>RNX Part Of Care Pathway Clinical Physiology</t>
  </si>
  <si>
    <t>RNY</t>
  </si>
  <si>
    <t>RNY Part Of Care Pathway Ultrasound Non-Ob</t>
  </si>
  <si>
    <t>RNZ</t>
  </si>
  <si>
    <t>RNZ Part Of Care Pathway Ultrasound Obstet</t>
  </si>
  <si>
    <t>RO</t>
  </si>
  <si>
    <t>RO Part Of A Care Pathway Medical And Ass</t>
  </si>
  <si>
    <t>ROA</t>
  </si>
  <si>
    <t>ROA Part Of Care Pathway Medical And Associa</t>
  </si>
  <si>
    <t>ROB</t>
  </si>
  <si>
    <t>ROB Part Of Care Pathway Medical And Associa</t>
  </si>
  <si>
    <t>ROC</t>
  </si>
  <si>
    <t>ROC Part Of Care Pathway Medical And Associa</t>
  </si>
  <si>
    <t>ROD</t>
  </si>
  <si>
    <t>ROD Part Of Care Pathway Medical And Associa</t>
  </si>
  <si>
    <t>ROE</t>
  </si>
  <si>
    <t>ROE Part Of Care Pathway Medical And Associa</t>
  </si>
  <si>
    <t>ROF</t>
  </si>
  <si>
    <t>ROF Part Of Care Pathway Medical And Associa</t>
  </si>
  <si>
    <t>ROG</t>
  </si>
  <si>
    <t>ROG Part Of Care Pathway Medical And Associa</t>
  </si>
  <si>
    <t>ROH</t>
  </si>
  <si>
    <t>ROH Part Of Care Pathway Medical And Associa</t>
  </si>
  <si>
    <t>ROI</t>
  </si>
  <si>
    <t>ROI Part Of Care Pathway Medical And Associa</t>
  </si>
  <si>
    <t>ROJ</t>
  </si>
  <si>
    <t>ROJ Part Of Care Pathway Medical And Associa</t>
  </si>
  <si>
    <t>ROK</t>
  </si>
  <si>
    <t>ROK Part Of Care Pathway Medical And Associa</t>
  </si>
  <si>
    <t>ROL</t>
  </si>
  <si>
    <t>ROL Part Of Care Pathway Medical And Associa</t>
  </si>
  <si>
    <t>ROM</t>
  </si>
  <si>
    <t>ROM Part Of Care Pathway Medical And Associa</t>
  </si>
  <si>
    <t>RON</t>
  </si>
  <si>
    <t>RON Part Of Care Pathway Medical And Associa</t>
  </si>
  <si>
    <t>ROO</t>
  </si>
  <si>
    <t>ROO Part Of Care Pathway Medical And Associa</t>
  </si>
  <si>
    <t>ROP</t>
  </si>
  <si>
    <t>ROP Part Of Care Pathway Medical And Associa</t>
  </si>
  <si>
    <t>ROQ</t>
  </si>
  <si>
    <t>ROQ Part Of Care Pathway Medical And Associa</t>
  </si>
  <si>
    <t>ROR</t>
  </si>
  <si>
    <t>ROR Part Of Care Pathway Medical And Associa</t>
  </si>
  <si>
    <t>ROS</t>
  </si>
  <si>
    <t>ROS Part Of Care Pathway Medical And Associa</t>
  </si>
  <si>
    <t>ROT</t>
  </si>
  <si>
    <t>ROT Part Of Care Pathway Medical And Associa</t>
  </si>
  <si>
    <t>ROU</t>
  </si>
  <si>
    <t>ROU Part Of Care Pathway Medical And Associa</t>
  </si>
  <si>
    <t>ROV</t>
  </si>
  <si>
    <t>ROV Part Of Care Pathway Medical And Associa</t>
  </si>
  <si>
    <t>ROW</t>
  </si>
  <si>
    <t>ROW Part Of Care Pathway Medical And Associa</t>
  </si>
  <si>
    <t>ROX</t>
  </si>
  <si>
    <t>ROX Part Of Care Pathway Medical And Associa</t>
  </si>
  <si>
    <t>ROY</t>
  </si>
  <si>
    <t>ROY Part Of Care Pathway Medical And Associa</t>
  </si>
  <si>
    <t>ROZ</t>
  </si>
  <si>
    <t>ROZ Part Of Care Pathway Medical And Associa</t>
  </si>
  <si>
    <t>RP</t>
  </si>
  <si>
    <t>RP Part Of A Care Pathway Medical And Ass</t>
  </si>
  <si>
    <t>RPA</t>
  </si>
  <si>
    <t>RPA Part Of Care Pathway Medical And Associa</t>
  </si>
  <si>
    <t>RPB</t>
  </si>
  <si>
    <t>RPB Part Of Care Pathway Medical And Associa</t>
  </si>
  <si>
    <t>RPC</t>
  </si>
  <si>
    <t>RPC Part Of Care Pathway Medical And Associa</t>
  </si>
  <si>
    <t>RPD</t>
  </si>
  <si>
    <t>RPD Part Of Care Pathway Medical And Associa</t>
  </si>
  <si>
    <t>RPE</t>
  </si>
  <si>
    <t>RPE Part Of Care Pathway Medical And Associa</t>
  </si>
  <si>
    <t>RPF</t>
  </si>
  <si>
    <t>RPF Part Of Care Pathway Medical And Associa</t>
  </si>
  <si>
    <t>RPG</t>
  </si>
  <si>
    <t>RPG Part Of Care Pathway Medical And Associa</t>
  </si>
  <si>
    <t>RPH</t>
  </si>
  <si>
    <t>RPH Part Of Care Pathway Medical And Associa</t>
  </si>
  <si>
    <t>RPI</t>
  </si>
  <si>
    <t>RPI Part Of Care Pathway Medical And Associa</t>
  </si>
  <si>
    <t>RPJ</t>
  </si>
  <si>
    <t>RPJ Part Of Care Pathway Medical And Associa</t>
  </si>
  <si>
    <t>RPK</t>
  </si>
  <si>
    <t>RPK Part Of Care Pathway Medical And Associa</t>
  </si>
  <si>
    <t>RPL</t>
  </si>
  <si>
    <t>RPL Part Of Care Pathway Medical And Associa</t>
  </si>
  <si>
    <t>RPM</t>
  </si>
  <si>
    <t>RPM Part Of Care Pathway Medical And Associa</t>
  </si>
  <si>
    <t>RPN</t>
  </si>
  <si>
    <t>RPN Part Of Care Pathway Medical And Associa</t>
  </si>
  <si>
    <t>RPO</t>
  </si>
  <si>
    <t>RPO Part Of Care Pathway Medical And Associa</t>
  </si>
  <si>
    <t>RPP</t>
  </si>
  <si>
    <t>RPP Part Of Care Pathway Medical And Associa</t>
  </si>
  <si>
    <t>RPQ</t>
  </si>
  <si>
    <t>RPQ Part Of Care Pathway Pathology And Labor</t>
  </si>
  <si>
    <t>RPR</t>
  </si>
  <si>
    <t>RPR Part Of Care Pathway Pathology And Labor</t>
  </si>
  <si>
    <t>RPS</t>
  </si>
  <si>
    <t>RPS Part Of Care Pathway Pathology And Labor</t>
  </si>
  <si>
    <t>RPT</t>
  </si>
  <si>
    <t>RPT Part Of Care Pathway Pathology And Labor</t>
  </si>
  <si>
    <t>RPU</t>
  </si>
  <si>
    <t>RPU Part Of Care Pathway Pathology And Labor</t>
  </si>
  <si>
    <t>RPV</t>
  </si>
  <si>
    <t>RPV Part Of Care Pathway Pathology And Labor</t>
  </si>
  <si>
    <t>RPW</t>
  </si>
  <si>
    <t>RPW Part Of Care Pathway Pathology And Labor</t>
  </si>
  <si>
    <t>RPX</t>
  </si>
  <si>
    <t>RPX Part Of Care Pathway Pathology And Labor</t>
  </si>
  <si>
    <t>RPY</t>
  </si>
  <si>
    <t>RPY Part Of Care Pathway Sexual Health Cou</t>
  </si>
  <si>
    <t>RPZ</t>
  </si>
  <si>
    <t>RPZ Part Of Care Pathway Sexual Health Gen</t>
  </si>
  <si>
    <t>RQ</t>
  </si>
  <si>
    <t>RQ Part Of A Care Pathway Surgical And As</t>
  </si>
  <si>
    <t>RQA</t>
  </si>
  <si>
    <t>RQA Part Of Care Pathway Surgical And Associ</t>
  </si>
  <si>
    <t>RQB</t>
  </si>
  <si>
    <t>RQB Part Of Care Pathway Surgical And Associ</t>
  </si>
  <si>
    <t>RQC</t>
  </si>
  <si>
    <t>RQC Part Of Care Pathway Surgical And Associ</t>
  </si>
  <si>
    <t>RQD</t>
  </si>
  <si>
    <t>RQD Part Of Care Pathway Surgical And Associ</t>
  </si>
  <si>
    <t>RQE</t>
  </si>
  <si>
    <t>RQE Part Of Care Pathway Surgical And Associ</t>
  </si>
  <si>
    <t>RQF</t>
  </si>
  <si>
    <t>RQF Part Of Care Pathway Surgical And Associ</t>
  </si>
  <si>
    <t>RQG</t>
  </si>
  <si>
    <t>RQG Part Of Care Pathway Surgical And Associ</t>
  </si>
  <si>
    <t>RQH</t>
  </si>
  <si>
    <t>RQH Part Of Care Pathway Surgical And Associ</t>
  </si>
  <si>
    <t>RQI</t>
  </si>
  <si>
    <t>RQI Part Of Care Pathway Surgical And Associ</t>
  </si>
  <si>
    <t>RQJ</t>
  </si>
  <si>
    <t>RQJ Part Of Care Pathway Surgical And Associ</t>
  </si>
  <si>
    <t>RQK</t>
  </si>
  <si>
    <t>RQK Part Of Care Pathway Surgical And Associ</t>
  </si>
  <si>
    <t>RQL</t>
  </si>
  <si>
    <t>RQL Part Of Care Pathway Surgical And Associ</t>
  </si>
  <si>
    <t>RQM</t>
  </si>
  <si>
    <t>RQM Part Of Care Pathway Surgical And Associ</t>
  </si>
  <si>
    <t>RQN</t>
  </si>
  <si>
    <t>RQN Part Of Care Pathway Surgical And Associ</t>
  </si>
  <si>
    <t>RQO</t>
  </si>
  <si>
    <t>RQO Part Of Care Pathway Surgical And Associ</t>
  </si>
  <si>
    <t>RQP</t>
  </si>
  <si>
    <t>RQP Part Of Care Pathway Surgical And Associ</t>
  </si>
  <si>
    <t>RQQ</t>
  </si>
  <si>
    <t>RQQ Part Of Care Pathway Surgical And Associ</t>
  </si>
  <si>
    <t>RQR</t>
  </si>
  <si>
    <t>RQR Part Of Care Pathway Surgical And Associ</t>
  </si>
  <si>
    <t>RQS</t>
  </si>
  <si>
    <t>RQS Part Of Care Pathway Surgical And Associ</t>
  </si>
  <si>
    <t>RQT</t>
  </si>
  <si>
    <t>RQT Part Of Care Pathway Surgical And Associ</t>
  </si>
  <si>
    <t>RQU</t>
  </si>
  <si>
    <t>RQU Part Of Care Pathway Surgical And Associ</t>
  </si>
  <si>
    <t>RQV</t>
  </si>
  <si>
    <t>RQV Part Of Care Pathway Surgical And Associ</t>
  </si>
  <si>
    <t>RQW</t>
  </si>
  <si>
    <t>RQW Part Of Care Pathway Surgical And Associ</t>
  </si>
  <si>
    <t>RQX</t>
  </si>
  <si>
    <t>RQX Part Of Care Pathway Surgical And Associ</t>
  </si>
  <si>
    <t>RQY</t>
  </si>
  <si>
    <t>RQY Part Of Care Pathway Surgical And Associ</t>
  </si>
  <si>
    <t>RQZ</t>
  </si>
  <si>
    <t>RQZ Part Of Care Pathway Surgical And Associ</t>
  </si>
  <si>
    <t>RR</t>
  </si>
  <si>
    <t>RR Part Of A Care Pathway Surgical And As</t>
  </si>
  <si>
    <t>RRA</t>
  </si>
  <si>
    <t>RRA Part Of Care Pathway Surgical And Associ</t>
  </si>
  <si>
    <t>RRB</t>
  </si>
  <si>
    <t>RRB Part Of Care Pathway Surgical And Associ</t>
  </si>
  <si>
    <t>RRC</t>
  </si>
  <si>
    <t>RRC Part Of Care Pathway Surgical And Associ</t>
  </si>
  <si>
    <t>RRD</t>
  </si>
  <si>
    <t>RRD Part Of Care Pathway Surgical And Associ</t>
  </si>
  <si>
    <t>RRE</t>
  </si>
  <si>
    <t>RRE Part Of Care Pathway Surgical And Associ</t>
  </si>
  <si>
    <t>RRF</t>
  </si>
  <si>
    <t>RRF Part Of Care Pathway Prevention, Educati</t>
  </si>
  <si>
    <t>RRG</t>
  </si>
  <si>
    <t>RRG Part Of Care Pathway Prevention, Educati</t>
  </si>
  <si>
    <t>RRH</t>
  </si>
  <si>
    <t>RRH Part Of Care Pathway Prevention, Educati</t>
  </si>
  <si>
    <t>RRI</t>
  </si>
  <si>
    <t>RRI Part Of Care Pathway Prevention, Educati</t>
  </si>
  <si>
    <t>RRJ</t>
  </si>
  <si>
    <t>RRJ Part Of Care Pathway Prevention, Educati</t>
  </si>
  <si>
    <t>RRK</t>
  </si>
  <si>
    <t>RRK Part Of Care Pathway Prevention, Educati</t>
  </si>
  <si>
    <t>RRL</t>
  </si>
  <si>
    <t>RRL Part Of Care Pathway Prevention, Educati</t>
  </si>
  <si>
    <t>RRM</t>
  </si>
  <si>
    <t>RRM Part Of Care Pathway Prevention, Educati</t>
  </si>
  <si>
    <t>RRN</t>
  </si>
  <si>
    <t>RRN Part Of Care Pathway Primary Care Dent</t>
  </si>
  <si>
    <t>RRO</t>
  </si>
  <si>
    <t>RRO Part Of Care Pathway Primary Care Gene</t>
  </si>
  <si>
    <t>RRP</t>
  </si>
  <si>
    <t>RRP Part Of Care Pathway Primary Care Gene</t>
  </si>
  <si>
    <t>RRQ</t>
  </si>
  <si>
    <t>RRQ Part Of Care Pathway Primary Care Home</t>
  </si>
  <si>
    <t>RRR</t>
  </si>
  <si>
    <t>RRR Part Of Care Pathway Primary Care Opti</t>
  </si>
  <si>
    <t>RRS</t>
  </si>
  <si>
    <t>RRS Part Of Care Pathway Primary Care Orth</t>
  </si>
  <si>
    <t>RRT</t>
  </si>
  <si>
    <t>RRT Part Of Care Pathway Public Health Dis</t>
  </si>
  <si>
    <t>RRU</t>
  </si>
  <si>
    <t>RRU Part Of Care Pathway Radiology (Non-Inte</t>
  </si>
  <si>
    <t>RRV</t>
  </si>
  <si>
    <t>RRV Part Of Care Pathway Radiology (Non-Inte</t>
  </si>
  <si>
    <t>RRW</t>
  </si>
  <si>
    <t>RRW Part Of Care Pathway Screening Breast</t>
  </si>
  <si>
    <t>RRX</t>
  </si>
  <si>
    <t>RRX Part Of Care Pathway Screening Disease</t>
  </si>
  <si>
    <t>RRY</t>
  </si>
  <si>
    <t>RRY Part Of Care Pathway Screening Genetic</t>
  </si>
  <si>
    <t>RRZ</t>
  </si>
  <si>
    <t>RRZ Part Of Care Pathway Screening Genetic</t>
  </si>
  <si>
    <t>RS</t>
  </si>
  <si>
    <t>RS Part Of A Care Pathway</t>
  </si>
  <si>
    <t>RSA</t>
  </si>
  <si>
    <t>RSA Part Of Care Pathway Mental Health Alc</t>
  </si>
  <si>
    <t>RSB</t>
  </si>
  <si>
    <t>RSB Part Of Care Pathway Mental Health Beh</t>
  </si>
  <si>
    <t>RSC</t>
  </si>
  <si>
    <t>RSC Part Of Care Pathway Mental Health Cou</t>
  </si>
  <si>
    <t>RSD</t>
  </si>
  <si>
    <t>RSD Part Of Care Pathway Mental Health Dru</t>
  </si>
  <si>
    <t>RSE</t>
  </si>
  <si>
    <t>RSE Part Of Care Pathway Mental Health Eat</t>
  </si>
  <si>
    <t>RSF</t>
  </si>
  <si>
    <t>RSF Part Of Care Pathway Mental Health Lea</t>
  </si>
  <si>
    <t>RSG</t>
  </si>
  <si>
    <t>RSG Part Of Care Pathway Mental Health Lia</t>
  </si>
  <si>
    <t>RSH</t>
  </si>
  <si>
    <t>RSH Part Of Care Pathway Mental Health Low</t>
  </si>
  <si>
    <t>RSI</t>
  </si>
  <si>
    <t>RSI Part Of Care Pathway Mental Health Med</t>
  </si>
  <si>
    <t>RSJ</t>
  </si>
  <si>
    <t>RSJ Part Of Care Pathway Mental Health Mot</t>
  </si>
  <si>
    <t>RSK</t>
  </si>
  <si>
    <t>RSK Part Of Care Pathway Mental Health Nee</t>
  </si>
  <si>
    <t>RSL</t>
  </si>
  <si>
    <t>RSL Part Of Care Pathway Mental Health Psy</t>
  </si>
  <si>
    <t>RSM</t>
  </si>
  <si>
    <t>RSM Part Of Care Pathway Mental Health Psy</t>
  </si>
  <si>
    <t>RSN</t>
  </si>
  <si>
    <t>RSN Part Of Care Pathway Mental Health Sub</t>
  </si>
  <si>
    <t>RSO</t>
  </si>
  <si>
    <t>RSO Part Of Care Pathway Community Support S</t>
  </si>
  <si>
    <t>RSP</t>
  </si>
  <si>
    <t>RSP Part Of Care Pathway Community Support S</t>
  </si>
  <si>
    <t>RSQ</t>
  </si>
  <si>
    <t>RSQ Part Of Care Pathway Endoscopy Colposc</t>
  </si>
  <si>
    <t>RSR</t>
  </si>
  <si>
    <t>RSR Part Of Care Pathway Endoscopy Lower G</t>
  </si>
  <si>
    <t>RSS</t>
  </si>
  <si>
    <t>RSS Part Of Care Pathway Endoscopy Upper G</t>
  </si>
  <si>
    <t>RST</t>
  </si>
  <si>
    <t>RST Part Of Care Pathway Therapies / Pstm /</t>
  </si>
  <si>
    <t>RSU</t>
  </si>
  <si>
    <t>RSU Part Of Care Pathway Therapies / Pstm /</t>
  </si>
  <si>
    <t>RSV</t>
  </si>
  <si>
    <t>RSV Part Of Care Pathway Therapies / Pstm /</t>
  </si>
  <si>
    <t>RSW</t>
  </si>
  <si>
    <t>RSW Part Of Care Pathway Therapies / Pstm /</t>
  </si>
  <si>
    <t>RSX</t>
  </si>
  <si>
    <t>RSX Part Of Care Pathway Therapies / Pstm /</t>
  </si>
  <si>
    <t>RSY</t>
  </si>
  <si>
    <t>RSY Part Of Care Pathway Therapies / Pstm /</t>
  </si>
  <si>
    <t>RSZ</t>
  </si>
  <si>
    <t>RSZ Part Of Care Pathway Therapies / Pstm /</t>
  </si>
  <si>
    <t>RT</t>
  </si>
  <si>
    <t>RT Prevention Medical And Associated Serv</t>
  </si>
  <si>
    <t>RTA</t>
  </si>
  <si>
    <t>RTA Prevention Medical And Associated Servic</t>
  </si>
  <si>
    <t>RTB</t>
  </si>
  <si>
    <t>RTB Prevention Medical And Associated Servic</t>
  </si>
  <si>
    <t>RTC</t>
  </si>
  <si>
    <t>RTC Prevention Medical And Associated Servic</t>
  </si>
  <si>
    <t>RTD</t>
  </si>
  <si>
    <t>RTD Prevention Medical And Associated Servic</t>
  </si>
  <si>
    <t>RTE</t>
  </si>
  <si>
    <t>RTE Prevention Medical And Associated Servic</t>
  </si>
  <si>
    <t>RTF</t>
  </si>
  <si>
    <t>RTF Prevention Medical And Associated Servic</t>
  </si>
  <si>
    <t>RTG</t>
  </si>
  <si>
    <t>RTG Prevention Medical And Associated Servic</t>
  </si>
  <si>
    <t>RTH</t>
  </si>
  <si>
    <t>RTH Prevention Medical And Associated Servic</t>
  </si>
  <si>
    <t>RTI</t>
  </si>
  <si>
    <t>RTI Prevention Medical And Associated Servic</t>
  </si>
  <si>
    <t>RTJ</t>
  </si>
  <si>
    <t>RTJ Prevention Medical And Associated Servic</t>
  </si>
  <si>
    <t>RTK</t>
  </si>
  <si>
    <t>RTK Prevention Medical And Associated Servic</t>
  </si>
  <si>
    <t>RTL</t>
  </si>
  <si>
    <t>RTL Prevention Medical And Associated Servic</t>
  </si>
  <si>
    <t>RTM</t>
  </si>
  <si>
    <t>RTM Prevention Medical And Associated Servic</t>
  </si>
  <si>
    <t>RTN</t>
  </si>
  <si>
    <t>RTN Prevention Medical And Associated Servic</t>
  </si>
  <si>
    <t>RTO</t>
  </si>
  <si>
    <t>RTO Prevention Medical And Associated Servic</t>
  </si>
  <si>
    <t>RTP</t>
  </si>
  <si>
    <t>RTP Prevention Medical And Associated Servic</t>
  </si>
  <si>
    <t>RTQ</t>
  </si>
  <si>
    <t>RTQ Prevention Medical And Associated Servic</t>
  </si>
  <si>
    <t>RTR</t>
  </si>
  <si>
    <t>RTR Prevention Medical And Associated Servic</t>
  </si>
  <si>
    <t>RTS</t>
  </si>
  <si>
    <t>RTS Prevention Medical And Associated Servic</t>
  </si>
  <si>
    <t>RTT</t>
  </si>
  <si>
    <t>RTT Prevention Mental Health Needle Exchan</t>
  </si>
  <si>
    <t>RTU</t>
  </si>
  <si>
    <t>RTU Prevention Primary Care Dental Service</t>
  </si>
  <si>
    <t>RTV</t>
  </si>
  <si>
    <t>RTV Prevention Primary Care General Dental</t>
  </si>
  <si>
    <t>RTW</t>
  </si>
  <si>
    <t>RTW Prevention Primary Care General Medica</t>
  </si>
  <si>
    <t>RTX</t>
  </si>
  <si>
    <t>RTX Prevention Primary Care Occupational H</t>
  </si>
  <si>
    <t>RTY</t>
  </si>
  <si>
    <t>RTY Prevention Primary Care Optician Servi</t>
  </si>
  <si>
    <t>RTZ</t>
  </si>
  <si>
    <t>RTZ Prevention Primary Care Pharmacy</t>
  </si>
  <si>
    <t>RU</t>
  </si>
  <si>
    <t>RU Prevention / Symptom Management</t>
  </si>
  <si>
    <t>RUA</t>
  </si>
  <si>
    <t>RUA Prevention Community Support Services -</t>
  </si>
  <si>
    <t>RUB</t>
  </si>
  <si>
    <t>RUB Prevention Prevention, Education And Inf</t>
  </si>
  <si>
    <t>RUC</t>
  </si>
  <si>
    <t>RUC Prevention Prevention, Education And Inf</t>
  </si>
  <si>
    <t>RUD</t>
  </si>
  <si>
    <t>RUD Prevention Prevention, Education And Inf</t>
  </si>
  <si>
    <t>RUE</t>
  </si>
  <si>
    <t>RUE Prevention Prevention, Education And Inf</t>
  </si>
  <si>
    <t>RUF</t>
  </si>
  <si>
    <t>RUF Prevention Prevention, Education And Inf</t>
  </si>
  <si>
    <t>RUG</t>
  </si>
  <si>
    <t>RUG Prevention Prevention, Education And Inf</t>
  </si>
  <si>
    <t>RUH</t>
  </si>
  <si>
    <t>RUH Prevention Prevention, Education And Inf</t>
  </si>
  <si>
    <t>RUI</t>
  </si>
  <si>
    <t>RUI Prevention Prevention, Education And Inf</t>
  </si>
  <si>
    <t>RUJ</t>
  </si>
  <si>
    <t>RUJ Prevention Prevention, Education And Inf</t>
  </si>
  <si>
    <t>RUK</t>
  </si>
  <si>
    <t>RUK Prevention Public Health Disease Regis</t>
  </si>
  <si>
    <t>RUL</t>
  </si>
  <si>
    <t>RUL Prevention Public Health Public Health</t>
  </si>
  <si>
    <t>RUM</t>
  </si>
  <si>
    <t>RUM Prevention Screening Breast Screening</t>
  </si>
  <si>
    <t>RUN</t>
  </si>
  <si>
    <t>RUN Prevention Screening Disease Screening</t>
  </si>
  <si>
    <t>RUO</t>
  </si>
  <si>
    <t>RUO Prevention Screening Genetic Counselli</t>
  </si>
  <si>
    <t>RUP</t>
  </si>
  <si>
    <t>RUP Prevention Screening Genetic Screening</t>
  </si>
  <si>
    <t>RUQ</t>
  </si>
  <si>
    <t>RUQ Prevention Sexual Health Counselling</t>
  </si>
  <si>
    <t>RUR</t>
  </si>
  <si>
    <t>RUR Prevention Sexual Health Genitourinary</t>
  </si>
  <si>
    <t>RUS</t>
  </si>
  <si>
    <t>RUS Prevention Therapies / Pstm / Pam Podi</t>
  </si>
  <si>
    <t>RUT</t>
  </si>
  <si>
    <t>RUT Sympton Management Prevention, Education</t>
  </si>
  <si>
    <t>RUU</t>
  </si>
  <si>
    <t>RUU Sympton Management Prevention, Education</t>
  </si>
  <si>
    <t>RUV</t>
  </si>
  <si>
    <t>RUV Sympton Management Primary Care Dental</t>
  </si>
  <si>
    <t>RUW</t>
  </si>
  <si>
    <t>RUW Sympton Management Primary Care Genera</t>
  </si>
  <si>
    <t>RUX</t>
  </si>
  <si>
    <t>RUX Sympton Management Primary Care Pharma</t>
  </si>
  <si>
    <t>RV</t>
  </si>
  <si>
    <t>RV Screening Medical And Associated Servi</t>
  </si>
  <si>
    <t>RVA</t>
  </si>
  <si>
    <t>RVA Screening Medical And Associated Service</t>
  </si>
  <si>
    <t>RVB</t>
  </si>
  <si>
    <t>RVB Screening Medical And Associated Service</t>
  </si>
  <si>
    <t>RVC</t>
  </si>
  <si>
    <t>RVC Screening Medical And Associated Service</t>
  </si>
  <si>
    <t>RVD</t>
  </si>
  <si>
    <t>RVD Screening Medical And Associated Service</t>
  </si>
  <si>
    <t>RVE</t>
  </si>
  <si>
    <t>RVE Screening Medical And Associated Service</t>
  </si>
  <si>
    <t>RVF</t>
  </si>
  <si>
    <t>RVF Screening Medical And Associated Service</t>
  </si>
  <si>
    <t>RVG</t>
  </si>
  <si>
    <t>RVG Screening Medical And Associated Service</t>
  </si>
  <si>
    <t>RVH</t>
  </si>
  <si>
    <t>RVH Screening Medical And Associated Service</t>
  </si>
  <si>
    <t>RVI</t>
  </si>
  <si>
    <t>RVI Screening Medical And Associated Service</t>
  </si>
  <si>
    <t>RVJ</t>
  </si>
  <si>
    <t>RVJ Screening Medical And Associated Service</t>
  </si>
  <si>
    <t>RVK</t>
  </si>
  <si>
    <t>RVK Screening Medical And Associated Service</t>
  </si>
  <si>
    <t>RVL</t>
  </si>
  <si>
    <t>RVL Screening Medical And Associated Service</t>
  </si>
  <si>
    <t>RVM</t>
  </si>
  <si>
    <t>RVM Screening Medical And Associated Service</t>
  </si>
  <si>
    <t>RVN</t>
  </si>
  <si>
    <t>RVN Screening Medical And Associated Service</t>
  </si>
  <si>
    <t>RVO</t>
  </si>
  <si>
    <t>RVO Screening Medical And Associated Service</t>
  </si>
  <si>
    <t>RVP</t>
  </si>
  <si>
    <t>RVP Screening Pathology And Laboratory Che</t>
  </si>
  <si>
    <t>RVQ</t>
  </si>
  <si>
    <t>RVQ Screening Pathology And Laboratory Cli</t>
  </si>
  <si>
    <t>RVR</t>
  </si>
  <si>
    <t>RVR Screening Pathology And Laboratory Hae</t>
  </si>
  <si>
    <t>RVS</t>
  </si>
  <si>
    <t>RVS Screening Pathology And Laboratory His</t>
  </si>
  <si>
    <t>RVT</t>
  </si>
  <si>
    <t>RVT Screening Pathology And Laboratory Med</t>
  </si>
  <si>
    <t>RVU</t>
  </si>
  <si>
    <t>RVU Screening Pathology And Laboratory -Cyto</t>
  </si>
  <si>
    <t>RVV</t>
  </si>
  <si>
    <t>RVV Screening Pathology And Laboratory -Gene</t>
  </si>
  <si>
    <t>RVW</t>
  </si>
  <si>
    <t>RVW Screening Pathology And Laboratory -Neur</t>
  </si>
  <si>
    <t>RVX</t>
  </si>
  <si>
    <t>RVX Screening Prevention, Education And Info</t>
  </si>
  <si>
    <t>RVY</t>
  </si>
  <si>
    <t>RVY Screening Prevention, Education And Info</t>
  </si>
  <si>
    <t>RVZ</t>
  </si>
  <si>
    <t>RVZ Screening Prevention, Education And Info</t>
  </si>
  <si>
    <t>RW</t>
  </si>
  <si>
    <t>RW Screening / Information Services</t>
  </si>
  <si>
    <t>RWA</t>
  </si>
  <si>
    <t>RWA Screening Primary Care Pharmacy</t>
  </si>
  <si>
    <t>RWB</t>
  </si>
  <si>
    <t>RWB Screening Primary Care Optician Servic</t>
  </si>
  <si>
    <t>RWC</t>
  </si>
  <si>
    <t>RWC Screening Primary Care Occupational He</t>
  </si>
  <si>
    <t>RWD</t>
  </si>
  <si>
    <t>RWD Screening Primary Care General Medical</t>
  </si>
  <si>
    <t>RWE</t>
  </si>
  <si>
    <t>RWE Screening Primary Care Dental Services</t>
  </si>
  <si>
    <t>RWF</t>
  </si>
  <si>
    <t>RWF Screening Public Health Public Health</t>
  </si>
  <si>
    <t>RWG</t>
  </si>
  <si>
    <t>RWG Screening Public Health Disease Regist</t>
  </si>
  <si>
    <t>RWH</t>
  </si>
  <si>
    <t>RWH Screening Screening Genetic Screening</t>
  </si>
  <si>
    <t>RWI</t>
  </si>
  <si>
    <t>RWI Screening Screening Disease Screening</t>
  </si>
  <si>
    <t>RWJ</t>
  </si>
  <si>
    <t>RWJ Screening Screening Breast Screening</t>
  </si>
  <si>
    <t>RWK</t>
  </si>
  <si>
    <t>RWK Screening Sexual Health Genitourinary</t>
  </si>
  <si>
    <t>RWL</t>
  </si>
  <si>
    <t>RWL Screening Surgical And Associated Servic</t>
  </si>
  <si>
    <t>RWM</t>
  </si>
  <si>
    <t>RWM Screening Ultrasound Obstetric Ultraso</t>
  </si>
  <si>
    <t>RWN</t>
  </si>
  <si>
    <t>RWN Information Services Mental Health Nee</t>
  </si>
  <si>
    <t>RWO</t>
  </si>
  <si>
    <t>RWO Information Services Prevention, Educati</t>
  </si>
  <si>
    <t>RWP</t>
  </si>
  <si>
    <t>RWP Information Services Prevention, Educati</t>
  </si>
  <si>
    <t>RWQ</t>
  </si>
  <si>
    <t>RWQ Information Services Prevention, Educati</t>
  </si>
  <si>
    <t>RWR</t>
  </si>
  <si>
    <t>RWR Information Services Prevention, Educati</t>
  </si>
  <si>
    <t>RWS</t>
  </si>
  <si>
    <t>RWS Information Services Prevention, Educati</t>
  </si>
  <si>
    <t>RWT</t>
  </si>
  <si>
    <t>RWT Information Services Prevention, Educati</t>
  </si>
  <si>
    <t>RWU</t>
  </si>
  <si>
    <t>RWU Information Services Prevention, Educati</t>
  </si>
  <si>
    <t>RWV</t>
  </si>
  <si>
    <t>RWV Information Services Prevention, Educati</t>
  </si>
  <si>
    <t>RWW</t>
  </si>
  <si>
    <t>RWW Information Services Prevention, Educati</t>
  </si>
  <si>
    <t>RWX</t>
  </si>
  <si>
    <t>RWX Information Services Primary Care Phar</t>
  </si>
  <si>
    <t>RWY</t>
  </si>
  <si>
    <t>RWY Information Services Primary Care Gene</t>
  </si>
  <si>
    <t>RWZ</t>
  </si>
  <si>
    <t>RWZ Information Services Primary Care Gene</t>
  </si>
  <si>
    <t>RX</t>
  </si>
  <si>
    <t>RX Rehabilitation</t>
  </si>
  <si>
    <t>RXA</t>
  </si>
  <si>
    <t>RXA Rehabilitation Community Support Service</t>
  </si>
  <si>
    <t>RXB</t>
  </si>
  <si>
    <t>RXB Rehabilitation Community Support Service</t>
  </si>
  <si>
    <t>RXC</t>
  </si>
  <si>
    <t>RXC Rehabilitation Medical And Associated Se</t>
  </si>
  <si>
    <t>RXD</t>
  </si>
  <si>
    <t>RXD Rehabilitation Medical And Associated Se</t>
  </si>
  <si>
    <t>RXE</t>
  </si>
  <si>
    <t>RXE Rehabilitation Medical And Associated Se</t>
  </si>
  <si>
    <t>RXF</t>
  </si>
  <si>
    <t>RXF Rehabilitation Medical And Associated Se</t>
  </si>
  <si>
    <t>RXG</t>
  </si>
  <si>
    <t>RXG Rehabilitation Medical And Associated Se</t>
  </si>
  <si>
    <t>RXH</t>
  </si>
  <si>
    <t>RXH Rehabilitation Medical And Associated Se</t>
  </si>
  <si>
    <t>RXI</t>
  </si>
  <si>
    <t>RXI Rehabilitation Mental Health Substance</t>
  </si>
  <si>
    <t>RXJ</t>
  </si>
  <si>
    <t>RXJ Rehabilitation Mental Health Alcohol M</t>
  </si>
  <si>
    <t>RXK</t>
  </si>
  <si>
    <t>RXK Rehabilitation Mental Health Drug Misu</t>
  </si>
  <si>
    <t>RXL</t>
  </si>
  <si>
    <t>RXL Rehabilitation Mental Health Medium Se</t>
  </si>
  <si>
    <t>RXM</t>
  </si>
  <si>
    <t>RXM Rehabilitation Mental Health Low Secur</t>
  </si>
  <si>
    <t>RXN</t>
  </si>
  <si>
    <t>RXN Rehabilitation Prevention, Education And</t>
  </si>
  <si>
    <t>RXO</t>
  </si>
  <si>
    <t>RXO Rehabilitation Prevention, Education And</t>
  </si>
  <si>
    <t>RXP</t>
  </si>
  <si>
    <t>RXP Rehabilitation Prevention, Education And</t>
  </si>
  <si>
    <t>RXQ</t>
  </si>
  <si>
    <t>RXQ Rehabilitation Therapies / Pstm / Pam -S</t>
  </si>
  <si>
    <t>RXR</t>
  </si>
  <si>
    <t>RXR Rehabilitation Therapies / Pstm / Pam -</t>
  </si>
  <si>
    <t>RXS</t>
  </si>
  <si>
    <t>RXS Rehabilitation Therapies / Pstm / Pam -</t>
  </si>
  <si>
    <t>RXT</t>
  </si>
  <si>
    <t>RXT Rehabilitation Therapies / Pstm / Pam -</t>
  </si>
  <si>
    <t>RXU</t>
  </si>
  <si>
    <t>RXU Rehabilitation Therapies / Pstm / Pam -</t>
  </si>
  <si>
    <t>RXV</t>
  </si>
  <si>
    <t>RXV Rehabilitation Therapies / Pstm / Pam -</t>
  </si>
  <si>
    <t>RXW</t>
  </si>
  <si>
    <t>RXW Rehabilitation Therapies / Pstm / Pam -D</t>
  </si>
  <si>
    <t>RZ</t>
  </si>
  <si>
    <t>RZ All Care Types Public Health</t>
  </si>
  <si>
    <t>RZA</t>
  </si>
  <si>
    <t>RZA All Care Types Public Health Epidemiol</t>
  </si>
  <si>
    <t>S</t>
  </si>
  <si>
    <t>S Gardening and Farming</t>
  </si>
  <si>
    <t>SB</t>
  </si>
  <si>
    <t>SB Gardening And Farming Equipment And Machiner</t>
  </si>
  <si>
    <t>SBG</t>
  </si>
  <si>
    <t>SBG Gardening And Farming Equipment And Machiner</t>
  </si>
  <si>
    <t>SBX</t>
  </si>
  <si>
    <t>SBX Gardening And Farming Equipment And Machiner</t>
  </si>
  <si>
    <t>SBY</t>
  </si>
  <si>
    <t>SBY Gardening And Farming Equipment And Machiner</t>
  </si>
  <si>
    <t>SF</t>
  </si>
  <si>
    <t>SF Fertilisers And Associated Products</t>
  </si>
  <si>
    <t>SFB</t>
  </si>
  <si>
    <t>SFB Compost Soil Additives Fertilisers And Law</t>
  </si>
  <si>
    <t>SK</t>
  </si>
  <si>
    <t>SK Control Treatments</t>
  </si>
  <si>
    <t>SKB</t>
  </si>
  <si>
    <t>SKB Fungicides Herbicides Poisons Insecticid</t>
  </si>
  <si>
    <t>SQ</t>
  </si>
  <si>
    <t>SQ Horticultural Products Materials</t>
  </si>
  <si>
    <t>SQB</t>
  </si>
  <si>
    <t>SQB Soil Sampling Tests</t>
  </si>
  <si>
    <t>SQC</t>
  </si>
  <si>
    <t>SQC Aggregates</t>
  </si>
  <si>
    <t>SQF</t>
  </si>
  <si>
    <t>SQF Bowls Bags Baskets Labels</t>
  </si>
  <si>
    <t>SQG</t>
  </si>
  <si>
    <t>SQG Plant Pots Tubs Saucers Seed Trays</t>
  </si>
  <si>
    <t>SQK</t>
  </si>
  <si>
    <t>SQK Fencing Ties Supports Coverings</t>
  </si>
  <si>
    <t>SQP</t>
  </si>
  <si>
    <t>SQP Garden Furniture And Ornaments</t>
  </si>
  <si>
    <t>SR</t>
  </si>
  <si>
    <t>SR Bulbs Plants Seeds Shrubs And Trees</t>
  </si>
  <si>
    <t>SRB</t>
  </si>
  <si>
    <t>SRB Bulbs Plants Seeds Turf Shrubs And Trees</t>
  </si>
  <si>
    <t>SV</t>
  </si>
  <si>
    <t>SV Animals Related Items</t>
  </si>
  <si>
    <t>SVA</t>
  </si>
  <si>
    <t>SVA Animals Feed</t>
  </si>
  <si>
    <t>SVF</t>
  </si>
  <si>
    <t>SVF Bedding Caging Hygiene Equipment Materia</t>
  </si>
  <si>
    <t>SVM</t>
  </si>
  <si>
    <t>SVM Veterinary Drugs</t>
  </si>
  <si>
    <t>SVT</t>
  </si>
  <si>
    <t>SVT General Animal Veterinary Services</t>
  </si>
  <si>
    <t>SZ</t>
  </si>
  <si>
    <t>SZ Gardening And Farming Services</t>
  </si>
  <si>
    <t>SZG</t>
  </si>
  <si>
    <t>SZG Contract Maintenance Grounds Gardens Lan</t>
  </si>
  <si>
    <t>SZV</t>
  </si>
  <si>
    <t>SZV Contract Gardening And Farming Services</t>
  </si>
  <si>
    <t>T</t>
  </si>
  <si>
    <t>T Furniture Fittings</t>
  </si>
  <si>
    <t>TB</t>
  </si>
  <si>
    <t>TB Floor Coverings</t>
  </si>
  <si>
    <t>TBC</t>
  </si>
  <si>
    <t>TBC Carpets And Carpet Tiles</t>
  </si>
  <si>
    <t>TBE</t>
  </si>
  <si>
    <t>TBE Linoleum And Linoleum Tiles</t>
  </si>
  <si>
    <t>TBJ</t>
  </si>
  <si>
    <t>TBJ Rugs And Mats</t>
  </si>
  <si>
    <t>TBM</t>
  </si>
  <si>
    <t>TBM Underlay</t>
  </si>
  <si>
    <t>TBP</t>
  </si>
  <si>
    <t>TBP Floor Coverings</t>
  </si>
  <si>
    <t>TBQ</t>
  </si>
  <si>
    <t>TBQ Miscellaneous Items Grippers Pins Tape T</t>
  </si>
  <si>
    <t>TBT</t>
  </si>
  <si>
    <t>TBT Floor Covering Contract Fitting Service</t>
  </si>
  <si>
    <t>TC</t>
  </si>
  <si>
    <t>TC Fixtures And Fittings</t>
  </si>
  <si>
    <t>TCB</t>
  </si>
  <si>
    <t>TCB Bookshelves And Lockers</t>
  </si>
  <si>
    <t>TCC</t>
  </si>
  <si>
    <t>TCC Cases Clocks Couches</t>
  </si>
  <si>
    <t>TCP</t>
  </si>
  <si>
    <t>TCP Money Change Postage And Prescription Mach</t>
  </si>
  <si>
    <t>TCQ</t>
  </si>
  <si>
    <t>TCQ Ticket Vending Machines</t>
  </si>
  <si>
    <t>TCT</t>
  </si>
  <si>
    <t>TCT Work Tops And Counter Tops</t>
  </si>
  <si>
    <t>TCU</t>
  </si>
  <si>
    <t>TCU Fixtures And Fittings Fitments Fireplaces</t>
  </si>
  <si>
    <t>TCZ</t>
  </si>
  <si>
    <t>TCZ Fixture And Fittings Hire</t>
  </si>
  <si>
    <t>TD</t>
  </si>
  <si>
    <t>TD Mobile Items</t>
  </si>
  <si>
    <t>TDB</t>
  </si>
  <si>
    <t>TDB Bins Buckets Waste Bin And Rubbish Bin</t>
  </si>
  <si>
    <t>TDQ</t>
  </si>
  <si>
    <t>TDQ Panels And Screens</t>
  </si>
  <si>
    <t>TDS</t>
  </si>
  <si>
    <t>TDS Showcases And Stands</t>
  </si>
  <si>
    <t>TDT</t>
  </si>
  <si>
    <t>TDT Trolleys</t>
  </si>
  <si>
    <t>TDU</t>
  </si>
  <si>
    <t>TDU Mobile Cabinets Chalkboards Display Unit</t>
  </si>
  <si>
    <t>TDZ</t>
  </si>
  <si>
    <t>TDZ Mobile Items Hire</t>
  </si>
  <si>
    <t>TE</t>
  </si>
  <si>
    <t>TE Racks Storage</t>
  </si>
  <si>
    <t>TEF</t>
  </si>
  <si>
    <t>TEF Sack Holders</t>
  </si>
  <si>
    <t>TER</t>
  </si>
  <si>
    <t>TER Racking Andshelving</t>
  </si>
  <si>
    <t>TES</t>
  </si>
  <si>
    <t>TES Storage Units</t>
  </si>
  <si>
    <t>TEU</t>
  </si>
  <si>
    <t>TEU Cabinets Cages Crates Containers Clothes</t>
  </si>
  <si>
    <t>TEZ</t>
  </si>
  <si>
    <t>TEZ Storage Equipment Hire</t>
  </si>
  <si>
    <t>TF</t>
  </si>
  <si>
    <t>TF Soft Furnishings</t>
  </si>
  <si>
    <t>TFB</t>
  </si>
  <si>
    <t>TFB Blinds</t>
  </si>
  <si>
    <t>TFF</t>
  </si>
  <si>
    <t>TFF Curtains And Curtain Fabrics</t>
  </si>
  <si>
    <t>TFK</t>
  </si>
  <si>
    <t>TFK Cushions Linings And Tapes</t>
  </si>
  <si>
    <t>TFV</t>
  </si>
  <si>
    <t>TFV Other Soft Furnishings</t>
  </si>
  <si>
    <t>TG</t>
  </si>
  <si>
    <t>TG General Household Items</t>
  </si>
  <si>
    <t>TGB</t>
  </si>
  <si>
    <t>TGB Clothes Airers</t>
  </si>
  <si>
    <t>TGF</t>
  </si>
  <si>
    <t>TGF Ironing Boards And Covers</t>
  </si>
  <si>
    <t>TGL</t>
  </si>
  <si>
    <t>TGL Steps And Step Ladders</t>
  </si>
  <si>
    <t>TGS</t>
  </si>
  <si>
    <t>TGS Sewing Machines</t>
  </si>
  <si>
    <t>TGU</t>
  </si>
  <si>
    <t>TGU Companion Sets Furniture Leg Cups Window</t>
  </si>
  <si>
    <t>TH</t>
  </si>
  <si>
    <t>TH Seating General</t>
  </si>
  <si>
    <t>THE</t>
  </si>
  <si>
    <t>THE Chairs Easy</t>
  </si>
  <si>
    <t>THM</t>
  </si>
  <si>
    <t>THM Chairs Upright</t>
  </si>
  <si>
    <t>THN</t>
  </si>
  <si>
    <t>THN Chairs Upright Swivel</t>
  </si>
  <si>
    <t>THP</t>
  </si>
  <si>
    <t>THP Settees Suits</t>
  </si>
  <si>
    <t>THQ</t>
  </si>
  <si>
    <t>THQ Stools</t>
  </si>
  <si>
    <t>THS</t>
  </si>
  <si>
    <t>THS Special Seating Appliances</t>
  </si>
  <si>
    <t>THT</t>
  </si>
  <si>
    <t>THT Upholstery Materials</t>
  </si>
  <si>
    <t>THU</t>
  </si>
  <si>
    <t>THU Chairs Adjustable Chapel Bathroom Child</t>
  </si>
  <si>
    <t>THZ</t>
  </si>
  <si>
    <t>THZ Seating Hire</t>
  </si>
  <si>
    <t>TJ</t>
  </si>
  <si>
    <t>TJ Tables General</t>
  </si>
  <si>
    <t>TJA</t>
  </si>
  <si>
    <t>TJA Tables Bedside</t>
  </si>
  <si>
    <t>TJC</t>
  </si>
  <si>
    <t>TJC Tables Conference Meeting</t>
  </si>
  <si>
    <t>TJD</t>
  </si>
  <si>
    <t>TJD Tables Dining</t>
  </si>
  <si>
    <t>TJT</t>
  </si>
  <si>
    <t>TJT Tables Telephone</t>
  </si>
  <si>
    <t>TJU</t>
  </si>
  <si>
    <t>TJU Tables General</t>
  </si>
  <si>
    <t>TJZ</t>
  </si>
  <si>
    <t>TJZ Tables Hire</t>
  </si>
  <si>
    <t>TK</t>
  </si>
  <si>
    <t>TK Cupboards</t>
  </si>
  <si>
    <t>TKB</t>
  </si>
  <si>
    <t>TKB Cupboards/Broom Cleaners/Clothes Display</t>
  </si>
  <si>
    <t>TKS</t>
  </si>
  <si>
    <t>TKS Cupboards Stationery Storage</t>
  </si>
  <si>
    <t>TKZ</t>
  </si>
  <si>
    <t>TKZ Cupboards Hire</t>
  </si>
  <si>
    <t>TL</t>
  </si>
  <si>
    <t>TL Beds Cots And Mattresses</t>
  </si>
  <si>
    <t>TLB</t>
  </si>
  <si>
    <t>TLB Beds Bedsteads Divan Beds Headboards</t>
  </si>
  <si>
    <t>TLC</t>
  </si>
  <si>
    <t>TLC Specialist Medical Beds And Associated Equ</t>
  </si>
  <si>
    <t>TLJ</t>
  </si>
  <si>
    <t>TLJ Hospital Community Beds</t>
  </si>
  <si>
    <t>TLK</t>
  </si>
  <si>
    <t>TLK Hospital Bed Adjuncts</t>
  </si>
  <si>
    <t>TLM</t>
  </si>
  <si>
    <t>TLM Cots And Cot Beds</t>
  </si>
  <si>
    <t>TLN</t>
  </si>
  <si>
    <t>TLN Cribs Safety Barriers And Incubators</t>
  </si>
  <si>
    <t>TLP</t>
  </si>
  <si>
    <t>TLP Mattresses</t>
  </si>
  <si>
    <t>TLY</t>
  </si>
  <si>
    <t>TLY Hire Of Mattresses</t>
  </si>
  <si>
    <t>TLZ</t>
  </si>
  <si>
    <t>TLZ Hire Of Specialist Beds And Associated Equ</t>
  </si>
  <si>
    <t>TP</t>
  </si>
  <si>
    <t>TP Bedroom Furniture</t>
  </si>
  <si>
    <t>TPB</t>
  </si>
  <si>
    <t>TPB Bedside Cabinets</t>
  </si>
  <si>
    <t>TPC</t>
  </si>
  <si>
    <t>TPC Chest Of Drawers</t>
  </si>
  <si>
    <t>TPM</t>
  </si>
  <si>
    <t>TPM Dressing Tables</t>
  </si>
  <si>
    <t>TPN</t>
  </si>
  <si>
    <t>TPN Wardrobes</t>
  </si>
  <si>
    <t>TPU</t>
  </si>
  <si>
    <t>TPU Bedroom Furniture Combination Units Bedr</t>
  </si>
  <si>
    <t>TPZ</t>
  </si>
  <si>
    <t>TPZ Bedroom Furniture Hire</t>
  </si>
  <si>
    <t>TQ</t>
  </si>
  <si>
    <t>TQ Waiting And Sitting Room Furniture</t>
  </si>
  <si>
    <t>TQA</t>
  </si>
  <si>
    <t>TQA Ashtrays</t>
  </si>
  <si>
    <t>TQP</t>
  </si>
  <si>
    <t>TQP Plant Troughs Tanks Vases</t>
  </si>
  <si>
    <t>TQU</t>
  </si>
  <si>
    <t>TQU Bureaux Studio Couches Standard Lamps Sh</t>
  </si>
  <si>
    <t>TQZ</t>
  </si>
  <si>
    <t>TQZ Furniture Hire</t>
  </si>
  <si>
    <t>TR</t>
  </si>
  <si>
    <t>TR Bathroom Furniture</t>
  </si>
  <si>
    <t>TRD</t>
  </si>
  <si>
    <t>TRD Duckboards</t>
  </si>
  <si>
    <t>TRF</t>
  </si>
  <si>
    <t>TRF Bathroom Fitments And Shaving Mirrors</t>
  </si>
  <si>
    <t>TRJ</t>
  </si>
  <si>
    <t>TRJ Bath Mats And Wc Mats</t>
  </si>
  <si>
    <t>TRL</t>
  </si>
  <si>
    <t>TRL Drying Racks Seat Raisers And Towel Rails</t>
  </si>
  <si>
    <t>TRP</t>
  </si>
  <si>
    <t>TRP Bath Seats And Stools</t>
  </si>
  <si>
    <t>TRQ</t>
  </si>
  <si>
    <t>TRQ Bath Stands</t>
  </si>
  <si>
    <t>TRS</t>
  </si>
  <si>
    <t>TRS Baby Changing Tables</t>
  </si>
  <si>
    <t>TRZ</t>
  </si>
  <si>
    <t>TRZ Bathroom Furniture Hire</t>
  </si>
  <si>
    <t>TS</t>
  </si>
  <si>
    <t>TS Medical Furniture</t>
  </si>
  <si>
    <t>TSS</t>
  </si>
  <si>
    <t>TSS Personal Weighing Machines Weighing Appa</t>
  </si>
  <si>
    <t>TST</t>
  </si>
  <si>
    <t>TST Medical Workstations</t>
  </si>
  <si>
    <t>TSU</t>
  </si>
  <si>
    <t>TSU Benches Drug Cabinets Chairs Couches Cup</t>
  </si>
  <si>
    <t>TSZ</t>
  </si>
  <si>
    <t>TSZ Medical Furniture Hire</t>
  </si>
  <si>
    <t>TU</t>
  </si>
  <si>
    <t>TU Office Business Furniture</t>
  </si>
  <si>
    <t>TUB</t>
  </si>
  <si>
    <t>TUB Sorting Benches Drawing Boards</t>
  </si>
  <si>
    <t>TUC</t>
  </si>
  <si>
    <t>TUC Office Seating</t>
  </si>
  <si>
    <t>TUD</t>
  </si>
  <si>
    <t>TUD Cabinets Chalk Nobo Boards Easels Filing</t>
  </si>
  <si>
    <t>TUE</t>
  </si>
  <si>
    <t>TUE Desks</t>
  </si>
  <si>
    <t>TUH</t>
  </si>
  <si>
    <t>TUH Desk Lamps</t>
  </si>
  <si>
    <t>TUK</t>
  </si>
  <si>
    <t>TUK Pedestals</t>
  </si>
  <si>
    <t>TUM</t>
  </si>
  <si>
    <t>TUM Stands Hat And Coat</t>
  </si>
  <si>
    <t>TUQ</t>
  </si>
  <si>
    <t>TUQ Workstations</t>
  </si>
  <si>
    <t>TUU</t>
  </si>
  <si>
    <t>TUU Bookcases Bookshelves Lecterns Stands Pr</t>
  </si>
  <si>
    <t>TUZ</t>
  </si>
  <si>
    <t>TUZ Office Business Furniture Services Inclu</t>
  </si>
  <si>
    <t>TV</t>
  </si>
  <si>
    <t>TV Kitchen Furniture</t>
  </si>
  <si>
    <t>TVK</t>
  </si>
  <si>
    <t>TVK Kitchen Units</t>
  </si>
  <si>
    <t>TVU</t>
  </si>
  <si>
    <t>TVU Disposal Bins Chopping Boards Stands Gla</t>
  </si>
  <si>
    <t>TVZ</t>
  </si>
  <si>
    <t>TVZ Kitchen Furniture Hire.</t>
  </si>
  <si>
    <t>TW</t>
  </si>
  <si>
    <t>TW Recreational Furniture And Musical Instrum</t>
  </si>
  <si>
    <t>TWB</t>
  </si>
  <si>
    <t>TWB Decorations</t>
  </si>
  <si>
    <t>TWF</t>
  </si>
  <si>
    <t>TWF Microphones And Stands</t>
  </si>
  <si>
    <t>TWG</t>
  </si>
  <si>
    <t>TWG Radios Record Players Hifi'S Televisions</t>
  </si>
  <si>
    <t>TWM</t>
  </si>
  <si>
    <t>TWM Musical Instruments</t>
  </si>
  <si>
    <t>TWS</t>
  </si>
  <si>
    <t>TWS Snooker Pool Billiard Tennis Tables</t>
  </si>
  <si>
    <t>TWZ</t>
  </si>
  <si>
    <t>TWZ Recreational Furniture Hire</t>
  </si>
  <si>
    <t>TX</t>
  </si>
  <si>
    <t>TX Chapel Furniture</t>
  </si>
  <si>
    <t>TXB</t>
  </si>
  <si>
    <t>TXB Chapel Furniture</t>
  </si>
  <si>
    <t>TY</t>
  </si>
  <si>
    <t>TY Furniture And Fittings Repair And Maintenanc</t>
  </si>
  <si>
    <t>TYC</t>
  </si>
  <si>
    <t>TYC Furniture Spare Parts And Accessories</t>
  </si>
  <si>
    <t>TYX</t>
  </si>
  <si>
    <t>TYX Furniture And Fittings Repairs</t>
  </si>
  <si>
    <t>TYY</t>
  </si>
  <si>
    <t>TYY Furniture And Fittings Maintenance</t>
  </si>
  <si>
    <t>U</t>
  </si>
  <si>
    <t>U Hardware Crockery</t>
  </si>
  <si>
    <t>UC</t>
  </si>
  <si>
    <t>UC Cooking Utensils Storage And Ancillary Ite</t>
  </si>
  <si>
    <t>UCB</t>
  </si>
  <si>
    <t>UCB Basins Boilers Casserole Baking Dishes F</t>
  </si>
  <si>
    <t>UCZ</t>
  </si>
  <si>
    <t>UCZ Cooking Ancillary Items</t>
  </si>
  <si>
    <t>UF</t>
  </si>
  <si>
    <t>UF Light Kitchen Equipment (See Also Cateri</t>
  </si>
  <si>
    <t>UFB</t>
  </si>
  <si>
    <t>UFB Mincers Mixers Scales Fryers Boilers Ket</t>
  </si>
  <si>
    <t>UJ</t>
  </si>
  <si>
    <t>UJ Cutlery And Kitchen Hand Tools</t>
  </si>
  <si>
    <t>UJB</t>
  </si>
  <si>
    <t>UJB Cutlery Bats Blenders Brushes Chippers C</t>
  </si>
  <si>
    <t>UJC</t>
  </si>
  <si>
    <t>UJC Kitchen Hand Tools</t>
  </si>
  <si>
    <t>UM</t>
  </si>
  <si>
    <t>UM Tableware</t>
  </si>
  <si>
    <t>UMB</t>
  </si>
  <si>
    <t>UMB Cups Saucers Plates Glasses Beakers Tea</t>
  </si>
  <si>
    <t>UMC</t>
  </si>
  <si>
    <t>UMC Cruets Sauceboats Other Dispensers</t>
  </si>
  <si>
    <t>UMD</t>
  </si>
  <si>
    <t>UMD Vases Fruit Bread Bowls Ashtrays</t>
  </si>
  <si>
    <t>UME</t>
  </si>
  <si>
    <t>UME Place Mats Coasters Toast Racks Serviett</t>
  </si>
  <si>
    <t>UQ</t>
  </si>
  <si>
    <t>UQ Tray Meal Service System Accessories</t>
  </si>
  <si>
    <t>UQB</t>
  </si>
  <si>
    <t>UQB Dish Warmers Dish Covers Menu Holders</t>
  </si>
  <si>
    <t>UQG</t>
  </si>
  <si>
    <t>UQG Ganymede Helitherm Temprite</t>
  </si>
  <si>
    <t>UT</t>
  </si>
  <si>
    <t>UT Single Use Items</t>
  </si>
  <si>
    <t>UTB</t>
  </si>
  <si>
    <t>UTB Tin Foil Bags Cases Cake Sweet Cups Film</t>
  </si>
  <si>
    <t>UTP</t>
  </si>
  <si>
    <t>UTP Plates And Bowls</t>
  </si>
  <si>
    <t>UTS</t>
  </si>
  <si>
    <t>UTS Straws Sticks Stirrer Place Table Mats T</t>
  </si>
  <si>
    <t>UX</t>
  </si>
  <si>
    <t>UX Miscellaneous Hardware</t>
  </si>
  <si>
    <t>UXB</t>
  </si>
  <si>
    <t>UXB Bags And Boxes</t>
  </si>
  <si>
    <t>UXF</t>
  </si>
  <si>
    <t>UXF Vacuum Flasks Clothes Lines Draining Sin</t>
  </si>
  <si>
    <t>UY</t>
  </si>
  <si>
    <t>UY Hardware And Crockery Consumable Items</t>
  </si>
  <si>
    <t>UYC</t>
  </si>
  <si>
    <t>UYC Candles Nightlights Firelighters Matches</t>
  </si>
  <si>
    <t>UYZ</t>
  </si>
  <si>
    <t>UYZ Other Hardware And Crockery Consumable Ite</t>
  </si>
  <si>
    <t>UZ</t>
  </si>
  <si>
    <t>UZ Hardware And Crockery Services</t>
  </si>
  <si>
    <t>UZT</t>
  </si>
  <si>
    <t>UZT Hardware And Crockery Contract Services</t>
  </si>
  <si>
    <t>V</t>
  </si>
  <si>
    <t>V Bedding Linen and Textiles</t>
  </si>
  <si>
    <t>VA</t>
  </si>
  <si>
    <t>VA Disposable Bed Linen</t>
  </si>
  <si>
    <t>VAB</t>
  </si>
  <si>
    <t>VAB Drawsheets Disposable</t>
  </si>
  <si>
    <t>VAF</t>
  </si>
  <si>
    <t>VAF Pillow Slips And Protectors Disposable</t>
  </si>
  <si>
    <t>VAJ</t>
  </si>
  <si>
    <t>VAJ Sheets Disposable</t>
  </si>
  <si>
    <t>VAK</t>
  </si>
  <si>
    <t>VAK Heated Quilts Disposable</t>
  </si>
  <si>
    <t>VAZ</t>
  </si>
  <si>
    <t>VAZ Other Disposable Bed Linen</t>
  </si>
  <si>
    <t>VC</t>
  </si>
  <si>
    <t>VC Disposable Table Linen</t>
  </si>
  <si>
    <t>VCB</t>
  </si>
  <si>
    <t>VCB Cloths Diet Tray Cloths Table Banquet Ro</t>
  </si>
  <si>
    <t>VCJ</t>
  </si>
  <si>
    <t>VCJ Doyleys And Serviettes</t>
  </si>
  <si>
    <t>VCZ</t>
  </si>
  <si>
    <t>VCZ Other Disposable Table Linen</t>
  </si>
  <si>
    <t>VE</t>
  </si>
  <si>
    <t>VE Disposable Theatre Drapes And Wipes</t>
  </si>
  <si>
    <t>VEB</t>
  </si>
  <si>
    <t>VEB Drapes Adhesive Anaesthetic Diathermy Dr</t>
  </si>
  <si>
    <t>VEP</t>
  </si>
  <si>
    <t>VEP Tissues And Medical Wipes</t>
  </si>
  <si>
    <t>VH</t>
  </si>
  <si>
    <t>VH Non Disposable Bed Linen</t>
  </si>
  <si>
    <t>VHB</t>
  </si>
  <si>
    <t>VHB Blankets And Baby Wrap</t>
  </si>
  <si>
    <t>VHC</t>
  </si>
  <si>
    <t>VHC Bedspreads</t>
  </si>
  <si>
    <t>VHD</t>
  </si>
  <si>
    <t>VHD Drawsheets Non Disposable</t>
  </si>
  <si>
    <t>VHJ</t>
  </si>
  <si>
    <t>VHJ Pillow Slips And Protectors Non Disposab</t>
  </si>
  <si>
    <t>VHK</t>
  </si>
  <si>
    <t>VHK Quilts And Quilt Covers Non Disposable</t>
  </si>
  <si>
    <t>VHM</t>
  </si>
  <si>
    <t>VHM Sheets Non Disposable</t>
  </si>
  <si>
    <t>VHP</t>
  </si>
  <si>
    <t>VHP Incontinence Sheets And Drawsheets</t>
  </si>
  <si>
    <t>VHZ</t>
  </si>
  <si>
    <t>VHZ Non Disposable Bed Linen</t>
  </si>
  <si>
    <t>VJ</t>
  </si>
  <si>
    <t>VJ Non Disposable Table Linen</t>
  </si>
  <si>
    <t>VJB</t>
  </si>
  <si>
    <t>VJB Cloths Diet Tray</t>
  </si>
  <si>
    <t>VJC</t>
  </si>
  <si>
    <t>VJC Cloths Table Banquet Roll</t>
  </si>
  <si>
    <t>VJJ</t>
  </si>
  <si>
    <t>VJJ Doyleys And Serviettes</t>
  </si>
  <si>
    <t>VJZ</t>
  </si>
  <si>
    <t>VJZ Non Disposable Table Linen</t>
  </si>
  <si>
    <t>VL</t>
  </si>
  <si>
    <t>VL Non Disposable Theatre Drapes And Wipes</t>
  </si>
  <si>
    <t>VLB</t>
  </si>
  <si>
    <t>VLB Drapes Adhesive Anaesthetic Diathermy Dr</t>
  </si>
  <si>
    <t>VQ</t>
  </si>
  <si>
    <t>VQ Linen Miscellaneous Items</t>
  </si>
  <si>
    <t>VQB</t>
  </si>
  <si>
    <t>VQB Laundry Toilet Bags Chair Back Cushion C</t>
  </si>
  <si>
    <t>VR</t>
  </si>
  <si>
    <t>VR Mattress Covers And Pillows</t>
  </si>
  <si>
    <t>VRG</t>
  </si>
  <si>
    <t>VRG Mattress Covers</t>
  </si>
  <si>
    <t>VRL</t>
  </si>
  <si>
    <t>VRL Pillows And Overlays</t>
  </si>
  <si>
    <t>VT</t>
  </si>
  <si>
    <t>VT Textiles And Materials</t>
  </si>
  <si>
    <t>VTU</t>
  </si>
  <si>
    <t>VTU Textiles And Materials</t>
  </si>
  <si>
    <t>VW</t>
  </si>
  <si>
    <t>VW Haberdashery</t>
  </si>
  <si>
    <t>VWB</t>
  </si>
  <si>
    <t>VWB Buttons Buckles Pyjama Cord Laces Elasti</t>
  </si>
  <si>
    <t>VWS</t>
  </si>
  <si>
    <t>VWS Scissors Shears Tape Measures Thimbles</t>
  </si>
  <si>
    <t>W</t>
  </si>
  <si>
    <t>W Office Equip Telecomms Computers Stationery</t>
  </si>
  <si>
    <t>WA</t>
  </si>
  <si>
    <t>WA Computer Hardware And Software</t>
  </si>
  <si>
    <t>WAA</t>
  </si>
  <si>
    <t>WAA Website Development And Maintenance</t>
  </si>
  <si>
    <t>WAB</t>
  </si>
  <si>
    <t>WAB Servers</t>
  </si>
  <si>
    <t>WAC</t>
  </si>
  <si>
    <t>WAC Pcs Integrated Systems</t>
  </si>
  <si>
    <t>WAD</t>
  </si>
  <si>
    <t>WAD Portables Laptops And Handheld Integrated</t>
  </si>
  <si>
    <t>WAE</t>
  </si>
  <si>
    <t>WAE Managed Support And Licenses</t>
  </si>
  <si>
    <t>WAF</t>
  </si>
  <si>
    <t>WAF Catalogue Management And Exchange</t>
  </si>
  <si>
    <t>WAG</t>
  </si>
  <si>
    <t>WAG Helpdesk System</t>
  </si>
  <si>
    <t>WAH</t>
  </si>
  <si>
    <t>WAH Networks Communications And Cabling</t>
  </si>
  <si>
    <t>WAJ</t>
  </si>
  <si>
    <t>WAJ Hardware Memory Storage Add Ons And Proces</t>
  </si>
  <si>
    <t>WAK</t>
  </si>
  <si>
    <t>WAK Media Tapes And Discs</t>
  </si>
  <si>
    <t>WAL</t>
  </si>
  <si>
    <t>WAL Peripherals Printers Plotters And Multifun</t>
  </si>
  <si>
    <t>WAM</t>
  </si>
  <si>
    <t>WAM Computer/Peripherals/Terminals/Monitors</t>
  </si>
  <si>
    <t>WAN</t>
  </si>
  <si>
    <t>WAN Computer Accessories And Test Equipment</t>
  </si>
  <si>
    <t>WAP</t>
  </si>
  <si>
    <t>WAP Computer Consumables (Excluding Paper)</t>
  </si>
  <si>
    <t>WAQ</t>
  </si>
  <si>
    <t>WAQ Computer Software Licences</t>
  </si>
  <si>
    <t>WAR</t>
  </si>
  <si>
    <t>WAR Computer Software Off The Shelf Applicat</t>
  </si>
  <si>
    <t>WAS</t>
  </si>
  <si>
    <t>WAS Computer Software Specialised Bespoke</t>
  </si>
  <si>
    <t>WAT</t>
  </si>
  <si>
    <t>WAT Inkjet And Laser Printer Consumables And Car</t>
  </si>
  <si>
    <t>WAU</t>
  </si>
  <si>
    <t>WAU Computer Hardware Accessories Printer Mu</t>
  </si>
  <si>
    <t>WAV</t>
  </si>
  <si>
    <t>WAV Computer Software Maintenance</t>
  </si>
  <si>
    <t>WAW</t>
  </si>
  <si>
    <t>WAW Computer Hardware Accessories Printer Mu</t>
  </si>
  <si>
    <t>WAX</t>
  </si>
  <si>
    <t>WAX Contract Computer Consultancy Services</t>
  </si>
  <si>
    <t>WAY</t>
  </si>
  <si>
    <t>WAY Computer Link Services Communications Ne</t>
  </si>
  <si>
    <t>WAZ</t>
  </si>
  <si>
    <t>WAZ Data Processing Computer Bureaux Service</t>
  </si>
  <si>
    <t>WB</t>
  </si>
  <si>
    <t>WB Printer Cartridges</t>
  </si>
  <si>
    <t>WBA</t>
  </si>
  <si>
    <t>WBA Cartridge Inkjet Black</t>
  </si>
  <si>
    <t>WBB</t>
  </si>
  <si>
    <t>WBB Cartridge Inkjet Black Remanufactured</t>
  </si>
  <si>
    <t>WBC</t>
  </si>
  <si>
    <t>WBC Cartridge Inkjet Colour</t>
  </si>
  <si>
    <t>WBD</t>
  </si>
  <si>
    <t>WBD Cartridge Inkjet Colour Remanufactured</t>
  </si>
  <si>
    <t>WBE</t>
  </si>
  <si>
    <t>WBE Cartridge Laser Black</t>
  </si>
  <si>
    <t>WBF</t>
  </si>
  <si>
    <t>WBF Cartridge Laser Black Remanufactured</t>
  </si>
  <si>
    <t>WBG</t>
  </si>
  <si>
    <t>WBG Cartridge Laser Colour</t>
  </si>
  <si>
    <t>WBH</t>
  </si>
  <si>
    <t>WBH Cartridge Laser Colour Remanufactured</t>
  </si>
  <si>
    <t>WBI</t>
  </si>
  <si>
    <t>WBI Cartridge Facsimile Machines Fax Ribbo</t>
  </si>
  <si>
    <t>WBJ</t>
  </si>
  <si>
    <t>WBJ Cartridge Multi Function Devices Mfd And</t>
  </si>
  <si>
    <t>WBO</t>
  </si>
  <si>
    <t>WBO Other Printer Consumables</t>
  </si>
  <si>
    <t>WC</t>
  </si>
  <si>
    <t>WC Office Equipment And Machinery</t>
  </si>
  <si>
    <t>WCB</t>
  </si>
  <si>
    <t>WCB Add Listing Machines Calculators Cash Re</t>
  </si>
  <si>
    <t>WCC</t>
  </si>
  <si>
    <t>WCC Dictation Audio Equipment Dictation Mach</t>
  </si>
  <si>
    <t>WCD</t>
  </si>
  <si>
    <t>WCD Duplicators And Printing Equipment</t>
  </si>
  <si>
    <t>WCH</t>
  </si>
  <si>
    <t>WCH Photocopiers</t>
  </si>
  <si>
    <t>WCI</t>
  </si>
  <si>
    <t>WCI Document Scanners</t>
  </si>
  <si>
    <t>WCJ</t>
  </si>
  <si>
    <t>WCJ Mailroom Equipment Franking Machines Sca</t>
  </si>
  <si>
    <t>WCK</t>
  </si>
  <si>
    <t>WCK Labelling Machines Packaging Machines</t>
  </si>
  <si>
    <t>WCM</t>
  </si>
  <si>
    <t>WCM Disposal Equipment Shredders Cassette De</t>
  </si>
  <si>
    <t>WCN</t>
  </si>
  <si>
    <t>WCN Audiovisual Equipment</t>
  </si>
  <si>
    <t>WCO</t>
  </si>
  <si>
    <t>WCO Office Equipment And Materials Hire</t>
  </si>
  <si>
    <t>WCT</t>
  </si>
  <si>
    <t>WCT Photocopier Copy Charges</t>
  </si>
  <si>
    <t>WCU</t>
  </si>
  <si>
    <t>WCU Photocopier Rental Hire</t>
  </si>
  <si>
    <t>WCX</t>
  </si>
  <si>
    <t>WCX Office Machinery And Equipment Maintenance</t>
  </si>
  <si>
    <t>WF</t>
  </si>
  <si>
    <t>WF Telecommunications</t>
  </si>
  <si>
    <t>WFB</t>
  </si>
  <si>
    <t>WFB Telephones Handsets Payphones And Cordless</t>
  </si>
  <si>
    <t>WFC</t>
  </si>
  <si>
    <t>WFC Mobile Phones</t>
  </si>
  <si>
    <t>WFD</t>
  </si>
  <si>
    <t>WFD Call Charges</t>
  </si>
  <si>
    <t>WFE</t>
  </si>
  <si>
    <t>WFE Line Rental</t>
  </si>
  <si>
    <t>WFF</t>
  </si>
  <si>
    <t>WFF Answering Machines</t>
  </si>
  <si>
    <t>WFG</t>
  </si>
  <si>
    <t>WFG Paging Systems</t>
  </si>
  <si>
    <t>WFH</t>
  </si>
  <si>
    <t>WFH Data Lines</t>
  </si>
  <si>
    <t>WFJ</t>
  </si>
  <si>
    <t>WFJ Facsimile Machines</t>
  </si>
  <si>
    <t>WFL</t>
  </si>
  <si>
    <t>WFL Radio Communications</t>
  </si>
  <si>
    <t>WFM</t>
  </si>
  <si>
    <t>WFM Switchboards And Key Systems</t>
  </si>
  <si>
    <t>WFR</t>
  </si>
  <si>
    <t>WFR Sockets Outlets Cabling And Trunking</t>
  </si>
  <si>
    <t>WFX</t>
  </si>
  <si>
    <t>WFX Telecommunication Maintenance And Repairs</t>
  </si>
  <si>
    <t>WFZ</t>
  </si>
  <si>
    <t>WFZ Telephonist Services</t>
  </si>
  <si>
    <t>WJ</t>
  </si>
  <si>
    <t>WJ Publications And Pre-Recorded Videos Audio</t>
  </si>
  <si>
    <t>WJB</t>
  </si>
  <si>
    <t>WJB Books Publications Electronic Books Pamp</t>
  </si>
  <si>
    <t>WJF</t>
  </si>
  <si>
    <t>WJF Pre-Recorded Audio Video Publications Di</t>
  </si>
  <si>
    <t>WJJ</t>
  </si>
  <si>
    <t>WJJ Maps Plans And Charts</t>
  </si>
  <si>
    <t>WJM</t>
  </si>
  <si>
    <t>WJM Medical Assessment Forms Records Tests</t>
  </si>
  <si>
    <t>WJP</t>
  </si>
  <si>
    <t>WJP Posters</t>
  </si>
  <si>
    <t>WJS</t>
  </si>
  <si>
    <t>WJS Signs Adhesive Vinyl Statutory And Warning</t>
  </si>
  <si>
    <t>WK</t>
  </si>
  <si>
    <t>WK Stationery Sundries</t>
  </si>
  <si>
    <t>WKA</t>
  </si>
  <si>
    <t>WKA Binders Files And Storage</t>
  </si>
  <si>
    <t>WKB</t>
  </si>
  <si>
    <t>WKB Calendars Diaries Organisers And Planners</t>
  </si>
  <si>
    <t>WKC</t>
  </si>
  <si>
    <t>WKC Desktop Accessories</t>
  </si>
  <si>
    <t>WKD</t>
  </si>
  <si>
    <t>WKD Mailing And Post Room Packing</t>
  </si>
  <si>
    <t>WKE</t>
  </si>
  <si>
    <t>WKE Pens Pencils And Writing Instruments</t>
  </si>
  <si>
    <t>WKF</t>
  </si>
  <si>
    <t>WKF Presentation And Conference</t>
  </si>
  <si>
    <t>WKG</t>
  </si>
  <si>
    <t>WKG Badges</t>
  </si>
  <si>
    <t>WKH</t>
  </si>
  <si>
    <t>WKH Photographic Equipment And Consumables</t>
  </si>
  <si>
    <t>WP</t>
  </si>
  <si>
    <t>WP Paper Items And General Stationery Sundrie</t>
  </si>
  <si>
    <t>WPA</t>
  </si>
  <si>
    <t>WPA Envelopes</t>
  </si>
  <si>
    <t>WPB</t>
  </si>
  <si>
    <t>WPB Labels General Stationery</t>
  </si>
  <si>
    <t>WPC</t>
  </si>
  <si>
    <t>WPC Copier And Printer Paper</t>
  </si>
  <si>
    <t>WPD</t>
  </si>
  <si>
    <t>WPD Notepads</t>
  </si>
  <si>
    <t>WPE</t>
  </si>
  <si>
    <t>WPE Listing Paper</t>
  </si>
  <si>
    <t>WPG</t>
  </si>
  <si>
    <t>WPG Paper General Stationery</t>
  </si>
  <si>
    <t>WPH</t>
  </si>
  <si>
    <t>WPH Printed Stationery</t>
  </si>
  <si>
    <t>WPI</t>
  </si>
  <si>
    <t>WPI Trust Reports</t>
  </si>
  <si>
    <t>WPJ</t>
  </si>
  <si>
    <t>WPJ Postage Stamps</t>
  </si>
  <si>
    <t>WR</t>
  </si>
  <si>
    <t>WR Forms Record Cards And Booklets</t>
  </si>
  <si>
    <t>WRU</t>
  </si>
  <si>
    <t>WRU Forms Record Cards And Booklets</t>
  </si>
  <si>
    <t>X</t>
  </si>
  <si>
    <t>X Transportation</t>
  </si>
  <si>
    <t>XA</t>
  </si>
  <si>
    <t>XA Vehicle Purchase</t>
  </si>
  <si>
    <t>XAB</t>
  </si>
  <si>
    <t>XAB Vehicle Purchase Cars</t>
  </si>
  <si>
    <t>XAF</t>
  </si>
  <si>
    <t>XAF Vehicle Purchase Light Commercial Vehicl</t>
  </si>
  <si>
    <t>XAG</t>
  </si>
  <si>
    <t>XAG Vehicle Purchase Heavy Goods Vehicles</t>
  </si>
  <si>
    <t>XAK</t>
  </si>
  <si>
    <t>XAK Vehicle Purchase Passenger Vehicles</t>
  </si>
  <si>
    <t>XAM</t>
  </si>
  <si>
    <t>XAM Vehicle Purchase Ambulance Specialist He</t>
  </si>
  <si>
    <t>XAN</t>
  </si>
  <si>
    <t>XAN Vehicle Purchase Electric Vehicles</t>
  </si>
  <si>
    <t>XAU</t>
  </si>
  <si>
    <t>XAU Vehicle Purchase Motor Bikes</t>
  </si>
  <si>
    <t>XAV</t>
  </si>
  <si>
    <t>XAV Vehicle Purchase Bicycles</t>
  </si>
  <si>
    <t>XB</t>
  </si>
  <si>
    <t>XB Vehicle Lease</t>
  </si>
  <si>
    <t>XBB</t>
  </si>
  <si>
    <t>XBB Vehicle Lease Cars</t>
  </si>
  <si>
    <t>XBF</t>
  </si>
  <si>
    <t>XBF Vehicle Lease Light Commercial Vehicles</t>
  </si>
  <si>
    <t>XBG</t>
  </si>
  <si>
    <t>XBG Vehicle Lease Heavy Goods Vehicles</t>
  </si>
  <si>
    <t>XBK</t>
  </si>
  <si>
    <t>XBK Vehicle Lease Passenger Vehicles</t>
  </si>
  <si>
    <t>XBM</t>
  </si>
  <si>
    <t>XBM Vehicle Lease Ambulance Specialist Healt</t>
  </si>
  <si>
    <t>XBN</t>
  </si>
  <si>
    <t>XBN Vehicle Lease Electric Vehicles</t>
  </si>
  <si>
    <t>XBU</t>
  </si>
  <si>
    <t>XBU Vehicle Lease Motor Bikes</t>
  </si>
  <si>
    <t>XC</t>
  </si>
  <si>
    <t>XC Vehicle Hire</t>
  </si>
  <si>
    <t>XCB</t>
  </si>
  <si>
    <t>XCB Vehicle Hire Cars</t>
  </si>
  <si>
    <t>XCF</t>
  </si>
  <si>
    <t>XCF Vehicle Hire Light Commercial Vehicles</t>
  </si>
  <si>
    <t>XCG</t>
  </si>
  <si>
    <t>XCG Vehicle Hire Heavy Goods Vehicles</t>
  </si>
  <si>
    <t>XCK</t>
  </si>
  <si>
    <t>XCK Vehicle Hire Passenger Vehicles</t>
  </si>
  <si>
    <t>XCM</t>
  </si>
  <si>
    <t>XCM Vehicle Hire Ambulance Specialist Health</t>
  </si>
  <si>
    <t>XCN</t>
  </si>
  <si>
    <t>XCN Vehicle Hire Electric Vehicles</t>
  </si>
  <si>
    <t>XCU</t>
  </si>
  <si>
    <t>XCU Vehicle Hire Motor Bikes</t>
  </si>
  <si>
    <t>XCY</t>
  </si>
  <si>
    <t>XCY Taxi Hire Private Passenger Vehicle Hire</t>
  </si>
  <si>
    <t>XCZ</t>
  </si>
  <si>
    <t>XCZ Vehicle Sale Services</t>
  </si>
  <si>
    <t>XD</t>
  </si>
  <si>
    <t>XD Transport Services</t>
  </si>
  <si>
    <t>XDA</t>
  </si>
  <si>
    <t>XDA Transport For Human Tissue</t>
  </si>
  <si>
    <t>XDB</t>
  </si>
  <si>
    <t>XDB Private Ambulance</t>
  </si>
  <si>
    <t>XDC</t>
  </si>
  <si>
    <t>XDC Ambulance Car Service</t>
  </si>
  <si>
    <t>XDD</t>
  </si>
  <si>
    <t>XDD Hospital Car Service</t>
  </si>
  <si>
    <t>XDE</t>
  </si>
  <si>
    <t>XDE Passenger Transport Services</t>
  </si>
  <si>
    <t>XDF</t>
  </si>
  <si>
    <t>XDF Voluntary Transport Services</t>
  </si>
  <si>
    <t>XG</t>
  </si>
  <si>
    <t>XG Vehicle Parts Tools General</t>
  </si>
  <si>
    <t>XGB</t>
  </si>
  <si>
    <t>XGB Vehicle Partssuspension Steering Braking</t>
  </si>
  <si>
    <t>XGC</t>
  </si>
  <si>
    <t>XGC Vehicle Tools</t>
  </si>
  <si>
    <t>XM</t>
  </si>
  <si>
    <t>XM Vehicle Maintenance Repair And Tests</t>
  </si>
  <si>
    <t>XMA</t>
  </si>
  <si>
    <t>XMA Vehicle Bodyworks Coachworks</t>
  </si>
  <si>
    <t>XMK</t>
  </si>
  <si>
    <t>XMK Vehicles Tests</t>
  </si>
  <si>
    <t>XMP</t>
  </si>
  <si>
    <t>XMP Vehicles Valeting General</t>
  </si>
  <si>
    <t>XMX</t>
  </si>
  <si>
    <t>XMX Vehicles Contract Maintenance And Repair</t>
  </si>
  <si>
    <t>XMY</t>
  </si>
  <si>
    <t>XMY Vehicles External Maintenance And Repair</t>
  </si>
  <si>
    <t>XP</t>
  </si>
  <si>
    <t>XP Materials Handling Equipment</t>
  </si>
  <si>
    <t>XPB</t>
  </si>
  <si>
    <t>XPB Trucks Battery Gas Powered General</t>
  </si>
  <si>
    <t>XPK</t>
  </si>
  <si>
    <t>XPK Trucks Trolleys Mechanical</t>
  </si>
  <si>
    <t>XPP</t>
  </si>
  <si>
    <t>XPP Pallets</t>
  </si>
  <si>
    <t>XS</t>
  </si>
  <si>
    <t>XS Aircraft</t>
  </si>
  <si>
    <t>XSZ</t>
  </si>
  <si>
    <t>XSZ Hire Of Aircraft Helicopter</t>
  </si>
  <si>
    <t>XT</t>
  </si>
  <si>
    <t>XT Fleet Operation And Insurance</t>
  </si>
  <si>
    <t>XTA</t>
  </si>
  <si>
    <t>XTA Fleet Operating Licence</t>
  </si>
  <si>
    <t>XTB</t>
  </si>
  <si>
    <t>XTB Fleet Vehicle Insurance</t>
  </si>
  <si>
    <t>XTC</t>
  </si>
  <si>
    <t>XTC Other Vehicle Insurance</t>
  </si>
  <si>
    <t>Y Recreational Equipment and Souvenirs</t>
  </si>
  <si>
    <t>YA</t>
  </si>
  <si>
    <t>YA Souvenirs And Items For Retail</t>
  </si>
  <si>
    <t>YAZ</t>
  </si>
  <si>
    <t>YAZ Souvenirs And Items For Retail</t>
  </si>
  <si>
    <t>YS</t>
  </si>
  <si>
    <t>YS Sports And Leisure</t>
  </si>
  <si>
    <t>YSB</t>
  </si>
  <si>
    <t>YSB Toys</t>
  </si>
  <si>
    <t>YSF</t>
  </si>
  <si>
    <t>YSF Outdoor Leisure Games</t>
  </si>
  <si>
    <t>YSG</t>
  </si>
  <si>
    <t>YSG Indoor Leisure Games</t>
  </si>
  <si>
    <t>YSS</t>
  </si>
  <si>
    <t>YSS Sports Equipment Services</t>
  </si>
  <si>
    <t>YT</t>
  </si>
  <si>
    <t>YT Education Equipment</t>
  </si>
  <si>
    <t>YTB</t>
  </si>
  <si>
    <t>YTB Creche Equipment</t>
  </si>
  <si>
    <t>YTK</t>
  </si>
  <si>
    <t>YTK Learning Aids</t>
  </si>
  <si>
    <t>YU</t>
  </si>
  <si>
    <t>YU Occupational Therapy Equipment</t>
  </si>
  <si>
    <t>YUA</t>
  </si>
  <si>
    <t>YUA Lamps And Lampshade Making</t>
  </si>
  <si>
    <t>YUB</t>
  </si>
  <si>
    <t>YUB Rug Making Spinning And Weaving</t>
  </si>
  <si>
    <t>YUC</t>
  </si>
  <si>
    <t>YUC Basketing Canework And Raffia Work</t>
  </si>
  <si>
    <t>YUD</t>
  </si>
  <si>
    <t>YUD Crocheting Knitting Etc</t>
  </si>
  <si>
    <t>YUE</t>
  </si>
  <si>
    <t>YUE Embroidery And Soft Toy Making</t>
  </si>
  <si>
    <t>YUF</t>
  </si>
  <si>
    <t>YUF Furniture Making</t>
  </si>
  <si>
    <t>YUG</t>
  </si>
  <si>
    <t>YUG Mosaic Work</t>
  </si>
  <si>
    <t>YUH</t>
  </si>
  <si>
    <t>YUH Bookbinding Printing Linocraft And Bookcra</t>
  </si>
  <si>
    <t>YUI</t>
  </si>
  <si>
    <t>YUI Woodwork And Picture Framing</t>
  </si>
  <si>
    <t>YUJ</t>
  </si>
  <si>
    <t>YUJ Leatherwork</t>
  </si>
  <si>
    <t>YUK</t>
  </si>
  <si>
    <t>YUK Modelling And Pottery</t>
  </si>
  <si>
    <t>YUL</t>
  </si>
  <si>
    <t>YUL Wirework And Metalwork</t>
  </si>
  <si>
    <t>YUM</t>
  </si>
  <si>
    <t>YUM Art And Craftwork</t>
  </si>
  <si>
    <t>YUN</t>
  </si>
  <si>
    <t>YUN Miscellaneous Occupational And Industrial</t>
  </si>
  <si>
    <t>YUO</t>
  </si>
  <si>
    <t>YUO Occupational Industrial Therapy Equipmen</t>
  </si>
  <si>
    <t>YUP</t>
  </si>
  <si>
    <t>YUP Exercise Mats Stations And Accessories</t>
  </si>
  <si>
    <t>YUQ</t>
  </si>
  <si>
    <t>YUQ Exercise Balls And Rolls</t>
  </si>
  <si>
    <t>YUR</t>
  </si>
  <si>
    <t>YUR Resistive Exercise Bands Barstubing Lo</t>
  </si>
  <si>
    <t>YUS</t>
  </si>
  <si>
    <t>YUS Specialist Hand And Wrist Rehabilitation</t>
  </si>
  <si>
    <t>YUT</t>
  </si>
  <si>
    <t>YUT Balance And Coordination Therapy</t>
  </si>
  <si>
    <t>YUU</t>
  </si>
  <si>
    <t>YUU Mobility Rehabilitation</t>
  </si>
  <si>
    <t>YUV</t>
  </si>
  <si>
    <t>YUV Massage Therapy</t>
  </si>
  <si>
    <t>YUW</t>
  </si>
  <si>
    <t>YUW Weight Training</t>
  </si>
  <si>
    <t>YUX</t>
  </si>
  <si>
    <t>YUX Continuous Passive Motion Equipment And Ac</t>
  </si>
  <si>
    <t>Z</t>
  </si>
  <si>
    <t>Z Staff n Patient Consulting Services and Expenses</t>
  </si>
  <si>
    <t>ZA</t>
  </si>
  <si>
    <t>ZA Patients Services</t>
  </si>
  <si>
    <t>ZAB</t>
  </si>
  <si>
    <t>ZAB Entertainments</t>
  </si>
  <si>
    <t>ZAC</t>
  </si>
  <si>
    <t>ZAC Performing Rights</t>
  </si>
  <si>
    <t>ZAF</t>
  </si>
  <si>
    <t>ZAF Hairdressing And Beauty Therapy</t>
  </si>
  <si>
    <t>ZAG</t>
  </si>
  <si>
    <t>ZAG Library Expenses</t>
  </si>
  <si>
    <t>ZAK</t>
  </si>
  <si>
    <t>ZAK Patient Transport Holidays</t>
  </si>
  <si>
    <t>ZAP</t>
  </si>
  <si>
    <t>ZAP Funeral Services</t>
  </si>
  <si>
    <t>ZAQ</t>
  </si>
  <si>
    <t>ZAQ Patient Accommodation (Outside Nhs Wards</t>
  </si>
  <si>
    <t>ZAR</t>
  </si>
  <si>
    <t>ZAR Medical Negligence Losses And Compensati</t>
  </si>
  <si>
    <t>ZAS</t>
  </si>
  <si>
    <t>ZAS Medical Negligence Personal Injury</t>
  </si>
  <si>
    <t>ZC</t>
  </si>
  <si>
    <t>ZC Staff Services</t>
  </si>
  <si>
    <t>ZCB</t>
  </si>
  <si>
    <t>ZCB Security Cards</t>
  </si>
  <si>
    <t>ZCJ</t>
  </si>
  <si>
    <t>ZCJ Staff Legal Services And Fees General</t>
  </si>
  <si>
    <t>ZCK</t>
  </si>
  <si>
    <t>ZCK Staff Relocation Services</t>
  </si>
  <si>
    <t>ZD</t>
  </si>
  <si>
    <t>ZD On-Site Staff And Visitors Services</t>
  </si>
  <si>
    <t>ZDA</t>
  </si>
  <si>
    <t>ZDA Banking Services General Banking Outle</t>
  </si>
  <si>
    <t>ZDB</t>
  </si>
  <si>
    <t>ZDB Retail Services Retail Outlets Credit</t>
  </si>
  <si>
    <t>ZDC</t>
  </si>
  <si>
    <t>ZDC Staff And Visitors Parking Pay And Display</t>
  </si>
  <si>
    <t>ZE</t>
  </si>
  <si>
    <t>ZE Agency And Locum Doctors</t>
  </si>
  <si>
    <t>ZEA</t>
  </si>
  <si>
    <t>ZEA Associate Specialist</t>
  </si>
  <si>
    <t>ZEB</t>
  </si>
  <si>
    <t>ZEB Clinical Attachment</t>
  </si>
  <si>
    <t>ZEC</t>
  </si>
  <si>
    <t>ZEC Consultant</t>
  </si>
  <si>
    <t>ZED</t>
  </si>
  <si>
    <t>ZED Foundation Year 1</t>
  </si>
  <si>
    <t>ZEE</t>
  </si>
  <si>
    <t>ZEE Foundation Year 2</t>
  </si>
  <si>
    <t>ZEF</t>
  </si>
  <si>
    <t>ZEF Specialty Doctor</t>
  </si>
  <si>
    <t>ZEG</t>
  </si>
  <si>
    <t>ZEG St1 (Senior House Officer)</t>
  </si>
  <si>
    <t>ZEH</t>
  </si>
  <si>
    <t>ZEH St2 (Senior House Officer)</t>
  </si>
  <si>
    <t>ZEI</t>
  </si>
  <si>
    <t>ZEI St3 (Specialist Registrar)</t>
  </si>
  <si>
    <t>ZEJ</t>
  </si>
  <si>
    <t>ZEJ St4  (Specialist Registrar)</t>
  </si>
  <si>
    <t>ZEK</t>
  </si>
  <si>
    <t>ZEK St5  (Specialist Registrar)</t>
  </si>
  <si>
    <t>ZEL</t>
  </si>
  <si>
    <t>ZEL St6  (Specialist Registrar)</t>
  </si>
  <si>
    <t>ZEN</t>
  </si>
  <si>
    <t>ZEN Staff Grade</t>
  </si>
  <si>
    <t>ZF</t>
  </si>
  <si>
    <t>ZF Agency Nurses And Midwifes</t>
  </si>
  <si>
    <t>ZFA</t>
  </si>
  <si>
    <t>ZFA Agency Nurses And Midwives Band 1</t>
  </si>
  <si>
    <t>ZFB</t>
  </si>
  <si>
    <t>ZFB Care Support Worker</t>
  </si>
  <si>
    <t>ZFC</t>
  </si>
  <si>
    <t>ZFC Care Support Worker Higher</t>
  </si>
  <si>
    <t>ZFD</t>
  </si>
  <si>
    <t>ZFD Nursery Nurse</t>
  </si>
  <si>
    <t>ZFE</t>
  </si>
  <si>
    <t>ZFE Dental Nurse</t>
  </si>
  <si>
    <t>ZFF</t>
  </si>
  <si>
    <t>ZFF Nurse Associate Practitioner</t>
  </si>
  <si>
    <t>ZFG</t>
  </si>
  <si>
    <t>ZFG Registered Nurse</t>
  </si>
  <si>
    <t>ZFH</t>
  </si>
  <si>
    <t>ZFH Nurse Team Leader</t>
  </si>
  <si>
    <t>ZFI</t>
  </si>
  <si>
    <t>ZFI Nurse Team Manager</t>
  </si>
  <si>
    <t>ZFJ</t>
  </si>
  <si>
    <t>ZFJ Nurse Advanced</t>
  </si>
  <si>
    <t>ZFK</t>
  </si>
  <si>
    <t>ZFK Nurse Consultant</t>
  </si>
  <si>
    <t>ZFL</t>
  </si>
  <si>
    <t>ZFL Nurse Modern Matron</t>
  </si>
  <si>
    <t>ZFM</t>
  </si>
  <si>
    <t>ZFM Community Psychiatric Nurse</t>
  </si>
  <si>
    <t>ZFN</t>
  </si>
  <si>
    <t>ZFN Health Visitor</t>
  </si>
  <si>
    <t>ZFO</t>
  </si>
  <si>
    <t>ZFO Registered Midwife</t>
  </si>
  <si>
    <t>ZFP</t>
  </si>
  <si>
    <t>ZFP Midwife Team Manager</t>
  </si>
  <si>
    <t>ZFQ</t>
  </si>
  <si>
    <t>ZFQ Midwife Modern Matron</t>
  </si>
  <si>
    <t>ZFR</t>
  </si>
  <si>
    <t>ZFR Midwife Consultant</t>
  </si>
  <si>
    <t>ZFS</t>
  </si>
  <si>
    <t>ZFS Agency Nurses And Midwives Band 9</t>
  </si>
  <si>
    <t>ZFU</t>
  </si>
  <si>
    <t>ZFU Theatre Practitioner Entry Level</t>
  </si>
  <si>
    <t>ZFV</t>
  </si>
  <si>
    <t>ZFV Theatre Practitioner</t>
  </si>
  <si>
    <t>ZFW</t>
  </si>
  <si>
    <t>ZFW Theatre Practitioner Higher Level</t>
  </si>
  <si>
    <t>ZFY</t>
  </si>
  <si>
    <t>ZFY Therapy, Assistant Practitioner</t>
  </si>
  <si>
    <t>ZH</t>
  </si>
  <si>
    <t>ZH Allied Health Professionals</t>
  </si>
  <si>
    <t>ZHA</t>
  </si>
  <si>
    <t>ZHA Ambulance Practitioner</t>
  </si>
  <si>
    <t>ZHB</t>
  </si>
  <si>
    <t>ZHB Ambulance Practitioner (Specialist)</t>
  </si>
  <si>
    <t>ZHC</t>
  </si>
  <si>
    <t>ZHC Ambulance Practitioner (Advanced)</t>
  </si>
  <si>
    <t>ZHD</t>
  </si>
  <si>
    <t>ZHD Counsellor</t>
  </si>
  <si>
    <t>ZHE</t>
  </si>
  <si>
    <t>ZHE Dietician</t>
  </si>
  <si>
    <t>ZHF</t>
  </si>
  <si>
    <t>ZHF Occupational Therapist</t>
  </si>
  <si>
    <t>ZHG</t>
  </si>
  <si>
    <t>ZHG Occupational Therapist Advanced</t>
  </si>
  <si>
    <t>ZHH</t>
  </si>
  <si>
    <t>ZHH Clinical Cardiac Physiologist Band 5</t>
  </si>
  <si>
    <t>ZHI</t>
  </si>
  <si>
    <t>ZHI Physiotherapist</t>
  </si>
  <si>
    <t>ZHJ</t>
  </si>
  <si>
    <t>ZHJ Physiotherapist Advanced</t>
  </si>
  <si>
    <t>ZHK</t>
  </si>
  <si>
    <t>ZHK Podiatry Technician</t>
  </si>
  <si>
    <t>ZHL</t>
  </si>
  <si>
    <t>ZHL Podiatrist</t>
  </si>
  <si>
    <t>ZHM</t>
  </si>
  <si>
    <t>ZHM Podiatrist Specialist</t>
  </si>
  <si>
    <t>ZHN</t>
  </si>
  <si>
    <t>ZHN Podiatrist Advanced</t>
  </si>
  <si>
    <t>ZHO</t>
  </si>
  <si>
    <t>ZHO Podiatric Consultant (Surgery)</t>
  </si>
  <si>
    <t>ZHQ</t>
  </si>
  <si>
    <t>ZHQ Clinical Psychologist</t>
  </si>
  <si>
    <t>ZHR</t>
  </si>
  <si>
    <t>ZHR Clinical Psychologist Consultant</t>
  </si>
  <si>
    <t>ZHS</t>
  </si>
  <si>
    <t>ZHS Radiographer Assistant</t>
  </si>
  <si>
    <t>ZHT</t>
  </si>
  <si>
    <t>ZHT Radiographer Specialist (Diagnostic Ther</t>
  </si>
  <si>
    <t>ZHU</t>
  </si>
  <si>
    <t>ZHU Radiographer Advanced</t>
  </si>
  <si>
    <t>ZHV</t>
  </si>
  <si>
    <t>ZHV Radiographer Consultant</t>
  </si>
  <si>
    <t>ZHW</t>
  </si>
  <si>
    <t>ZHW Speech And Language Therapist</t>
  </si>
  <si>
    <t>ZHX</t>
  </si>
  <si>
    <t>ZHX Specialist Speech And Language Therapist</t>
  </si>
  <si>
    <t>ZI</t>
  </si>
  <si>
    <t>ZI Health Science Services</t>
  </si>
  <si>
    <t>ZIA</t>
  </si>
  <si>
    <t>ZIA Audiologist</t>
  </si>
  <si>
    <t>ZIB</t>
  </si>
  <si>
    <t>ZIB Biomedical Scientist</t>
  </si>
  <si>
    <t>ZIC</t>
  </si>
  <si>
    <t>ZIC Cardiology Technician</t>
  </si>
  <si>
    <t>ZID</t>
  </si>
  <si>
    <t>ZID Clinical Support Worker (Healthcare Scie</t>
  </si>
  <si>
    <t>ZIE</t>
  </si>
  <si>
    <t>ZIE Registered Clinical Scientist</t>
  </si>
  <si>
    <t>ZIF</t>
  </si>
  <si>
    <t>ZIF Principal Clinical Scientist</t>
  </si>
  <si>
    <t>ZIG</t>
  </si>
  <si>
    <t>ZIG Cytology Screener Entry Level</t>
  </si>
  <si>
    <t>ZIH</t>
  </si>
  <si>
    <t>ZIH Cytology Screener Entry Level</t>
  </si>
  <si>
    <t>ZII</t>
  </si>
  <si>
    <t>ZII Lab Assistant</t>
  </si>
  <si>
    <t>ZIJ</t>
  </si>
  <si>
    <t>ZIJ Medical Engineering Technician</t>
  </si>
  <si>
    <t>ZIK</t>
  </si>
  <si>
    <t>ZIK Medical Physics Technician</t>
  </si>
  <si>
    <t>ZIL</t>
  </si>
  <si>
    <t>ZIL Specialist Medical Physics Technician</t>
  </si>
  <si>
    <t>ZIM</t>
  </si>
  <si>
    <t>ZIM Mortuary Technician</t>
  </si>
  <si>
    <t>ZIN</t>
  </si>
  <si>
    <t>ZIN Optometrist Entry Level</t>
  </si>
  <si>
    <t>ZIO</t>
  </si>
  <si>
    <t>ZIO Optometrist Entry Level</t>
  </si>
  <si>
    <t>ZIP</t>
  </si>
  <si>
    <t>ZIP Orthopaedic Technician</t>
  </si>
  <si>
    <t>ZIQ</t>
  </si>
  <si>
    <t>ZIQ Pharmacy Support Worker</t>
  </si>
  <si>
    <t>ZIR</t>
  </si>
  <si>
    <t>ZIR Pharmacy Technician</t>
  </si>
  <si>
    <t>ZIS</t>
  </si>
  <si>
    <t>ZIS Pharmacist</t>
  </si>
  <si>
    <t>ZIT</t>
  </si>
  <si>
    <t>ZIT Pharmacy Technician Advanced</t>
  </si>
  <si>
    <t>ZIU</t>
  </si>
  <si>
    <t>ZIU Pharmacist Specialist</t>
  </si>
  <si>
    <t>ZIV</t>
  </si>
  <si>
    <t>ZIV Phlebotomist</t>
  </si>
  <si>
    <t>ZJ</t>
  </si>
  <si>
    <t>ZJ Support Services</t>
  </si>
  <si>
    <t>ZJA</t>
  </si>
  <si>
    <t>ZJA Cook/Chef</t>
  </si>
  <si>
    <t>ZJB</t>
  </si>
  <si>
    <t>ZJB Domestic</t>
  </si>
  <si>
    <t>ZJC</t>
  </si>
  <si>
    <t>ZJC Domestic Higher Band</t>
  </si>
  <si>
    <t>ZJG</t>
  </si>
  <si>
    <t>ZJG Domestic Supervisor Band 3</t>
  </si>
  <si>
    <t>ZJH</t>
  </si>
  <si>
    <t>ZJH Driving And Logistics</t>
  </si>
  <si>
    <t>ZJJ</t>
  </si>
  <si>
    <t>ZJJ Estate Support</t>
  </si>
  <si>
    <t>ZJK</t>
  </si>
  <si>
    <t>ZJK Estate Support Higher</t>
  </si>
  <si>
    <t>ZJL</t>
  </si>
  <si>
    <t>ZJL Estate Maintenance</t>
  </si>
  <si>
    <t>ZJM</t>
  </si>
  <si>
    <t>ZJM Food Services Assistant</t>
  </si>
  <si>
    <t>ZJO</t>
  </si>
  <si>
    <t>ZJO Food Services Administrator Band 3</t>
  </si>
  <si>
    <t>ZJP</t>
  </si>
  <si>
    <t>ZJP Food Services Restaurant Supervisor Band</t>
  </si>
  <si>
    <t>ZJS</t>
  </si>
  <si>
    <t>ZJS House Keeper</t>
  </si>
  <si>
    <t>ZJT</t>
  </si>
  <si>
    <t>ZJT Porter</t>
  </si>
  <si>
    <t>ZJU</t>
  </si>
  <si>
    <t>ZJU Security Guard</t>
  </si>
  <si>
    <t>ZJW</t>
  </si>
  <si>
    <t>ZJW Sterile Support Worker</t>
  </si>
  <si>
    <t>ZK</t>
  </si>
  <si>
    <t>ZK Admin And Clerical</t>
  </si>
  <si>
    <t>ZKA</t>
  </si>
  <si>
    <t>ZKA Admin And Clerical Staff General</t>
  </si>
  <si>
    <t>ZKB</t>
  </si>
  <si>
    <t>ZKB Accounts Payable Administrator</t>
  </si>
  <si>
    <t>ZKC</t>
  </si>
  <si>
    <t>ZKC Audio Typist</t>
  </si>
  <si>
    <t>ZKD</t>
  </si>
  <si>
    <t>ZKD Business Admin And Projects</t>
  </si>
  <si>
    <t>ZKE</t>
  </si>
  <si>
    <t>ZKE Business Admin And Projects Higher</t>
  </si>
  <si>
    <t>ZKF</t>
  </si>
  <si>
    <t>ZKF Clinical Coding Officer</t>
  </si>
  <si>
    <t>ZKG</t>
  </si>
  <si>
    <t>ZKG Clinical Coding Officer Higher Level</t>
  </si>
  <si>
    <t>ZKH</t>
  </si>
  <si>
    <t>ZKH Finance</t>
  </si>
  <si>
    <t>ZKI</t>
  </si>
  <si>
    <t>ZKI Finance Higher</t>
  </si>
  <si>
    <t>ZKJ</t>
  </si>
  <si>
    <t>ZKJ Finance (Senior)</t>
  </si>
  <si>
    <t>ZKK</t>
  </si>
  <si>
    <t>ZKK Hr</t>
  </si>
  <si>
    <t>ZKL</t>
  </si>
  <si>
    <t>ZKL Receptionist</t>
  </si>
  <si>
    <t>ZKM</t>
  </si>
  <si>
    <t>ZKM Ward Clerk</t>
  </si>
  <si>
    <t>ZKN</t>
  </si>
  <si>
    <t>ZKN Information Services</t>
  </si>
  <si>
    <t>ZKO</t>
  </si>
  <si>
    <t>ZKO Interpreter</t>
  </si>
  <si>
    <t>ZKP</t>
  </si>
  <si>
    <t>ZKP Interpreter Higher</t>
  </si>
  <si>
    <t>ZKQ</t>
  </si>
  <si>
    <t>ZKQ It Staff</t>
  </si>
  <si>
    <t>ZKR</t>
  </si>
  <si>
    <t>ZKR It Staff Higher</t>
  </si>
  <si>
    <t>ZKS</t>
  </si>
  <si>
    <t>ZKS Medical Secretary Entry Level</t>
  </si>
  <si>
    <t>ZKT</t>
  </si>
  <si>
    <t>ZKT Office Services</t>
  </si>
  <si>
    <t>ZKV</t>
  </si>
  <si>
    <t>ZKV Patient Services</t>
  </si>
  <si>
    <t>ZKW</t>
  </si>
  <si>
    <t>ZKW Personal Assistant</t>
  </si>
  <si>
    <t>ZKX</t>
  </si>
  <si>
    <t>ZKX Personal Assistant Higher</t>
  </si>
  <si>
    <t>ZL</t>
  </si>
  <si>
    <t>ZL Agency Staffing</t>
  </si>
  <si>
    <t>ZLB</t>
  </si>
  <si>
    <t>ZLB Medical Locums</t>
  </si>
  <si>
    <t>ZLC</t>
  </si>
  <si>
    <t>ZLC Dental Staff</t>
  </si>
  <si>
    <t>ZLD</t>
  </si>
  <si>
    <t>ZLD Nursing Staff</t>
  </si>
  <si>
    <t>ZLE</t>
  </si>
  <si>
    <t>ZLE Allied Health Professionals</t>
  </si>
  <si>
    <t>ZLF</t>
  </si>
  <si>
    <t>ZLF Ambulance Staff</t>
  </si>
  <si>
    <t>ZLG</t>
  </si>
  <si>
    <t>ZLG Speech Therapists</t>
  </si>
  <si>
    <t>ZLH</t>
  </si>
  <si>
    <t>ZLH Health And Science Staff</t>
  </si>
  <si>
    <t>ZLI</t>
  </si>
  <si>
    <t>ZLI Chaplains</t>
  </si>
  <si>
    <t>ZLJ</t>
  </si>
  <si>
    <t>ZLJ Healthcare Assistants And Support Staff</t>
  </si>
  <si>
    <t>ZLK</t>
  </si>
  <si>
    <t>ZLK Mlsos</t>
  </si>
  <si>
    <t>ZLM</t>
  </si>
  <si>
    <t>ZLM Works Staff</t>
  </si>
  <si>
    <t>ZLO</t>
  </si>
  <si>
    <t>ZLO Pharmacists</t>
  </si>
  <si>
    <t>ZLP</t>
  </si>
  <si>
    <t>ZLP Opticians</t>
  </si>
  <si>
    <t>ZLS</t>
  </si>
  <si>
    <t>ZLS Professional Administration And Clerical S</t>
  </si>
  <si>
    <t>ZLT</t>
  </si>
  <si>
    <t>ZLT Local Authority Agency Staff</t>
  </si>
  <si>
    <t>ZLU</t>
  </si>
  <si>
    <t>ZLU Ancillary Staff</t>
  </si>
  <si>
    <t>ZLV</t>
  </si>
  <si>
    <t>ZLV Maintenance Staff</t>
  </si>
  <si>
    <t>ZLW</t>
  </si>
  <si>
    <t>ZLW Social Worker Entry Level</t>
  </si>
  <si>
    <t>ZLX</t>
  </si>
  <si>
    <t>ZLX Social Worker</t>
  </si>
  <si>
    <t>ZLY</t>
  </si>
  <si>
    <t>ZLY Social Worker Band 7</t>
  </si>
  <si>
    <t>ZM</t>
  </si>
  <si>
    <t>ZM Management Consultancy And Contract Staffi</t>
  </si>
  <si>
    <t>ZMB</t>
  </si>
  <si>
    <t>ZMB Management Consultancy Competition Purch</t>
  </si>
  <si>
    <t>ZMC</t>
  </si>
  <si>
    <t>ZMC Management Consultancy Finance Accountin</t>
  </si>
  <si>
    <t>ZMD</t>
  </si>
  <si>
    <t>ZMD Management Consultancy Information Techn</t>
  </si>
  <si>
    <t>ZME</t>
  </si>
  <si>
    <t>ZME Management Consultancy Personnel And Manpo</t>
  </si>
  <si>
    <t>ZMF</t>
  </si>
  <si>
    <t>ZMF Management Consultancy Management</t>
  </si>
  <si>
    <t>ZMP</t>
  </si>
  <si>
    <t>ZMP Contract Staffing Competition Purchasing</t>
  </si>
  <si>
    <t>ZMQ</t>
  </si>
  <si>
    <t>ZMQ Contract Staffing/Fin Acc/Payroll And Pay</t>
  </si>
  <si>
    <t>ZMR</t>
  </si>
  <si>
    <t>ZMR Contract Staffing Information Technology</t>
  </si>
  <si>
    <t>ZMS</t>
  </si>
  <si>
    <t>ZMS Contract Staffing Personnel And Manpower</t>
  </si>
  <si>
    <t>ZMT</t>
  </si>
  <si>
    <t>ZMT Contract Staffing Management</t>
  </si>
  <si>
    <t>ZO</t>
  </si>
  <si>
    <t>ZO Purchase Healthcare Services</t>
  </si>
  <si>
    <t>ZOA</t>
  </si>
  <si>
    <t>ZOA Healthcare Services From Independent Sec</t>
  </si>
  <si>
    <t>ZOB</t>
  </si>
  <si>
    <t>ZOB Healthcare Services From Voluntary Secto</t>
  </si>
  <si>
    <t>ZOC</t>
  </si>
  <si>
    <t>ZOC Healthcare Services From Commercial Sect</t>
  </si>
  <si>
    <t>ZOD</t>
  </si>
  <si>
    <t>ZOD Healthcare Services From Other Public Se</t>
  </si>
  <si>
    <t>ZOE</t>
  </si>
  <si>
    <t>ZOE Contractual Clinical Services</t>
  </si>
  <si>
    <t>ZOF</t>
  </si>
  <si>
    <t>ZOF Nursing Homes Services</t>
  </si>
  <si>
    <t>ZOG</t>
  </si>
  <si>
    <t>ZOG Non-Nhs Mental Health Services</t>
  </si>
  <si>
    <t>ZOH</t>
  </si>
  <si>
    <t>ZOH Non-Nhs Learning Disability Services</t>
  </si>
  <si>
    <t>ZOI</t>
  </si>
  <si>
    <t>ZOI Non-Nhs Older People Services</t>
  </si>
  <si>
    <t>ZOJ</t>
  </si>
  <si>
    <t>ZOJ Non-Nhs Palliative Services</t>
  </si>
  <si>
    <t>ZOK</t>
  </si>
  <si>
    <t>ZOK Non-Nhs Brain Injury Services</t>
  </si>
  <si>
    <t>ZOL</t>
  </si>
  <si>
    <t>ZOL Non-Nhs Out Of Hours Services</t>
  </si>
  <si>
    <t>ZOM</t>
  </si>
  <si>
    <t>ZOM Non-Nhs Gps Services</t>
  </si>
  <si>
    <t>ZON</t>
  </si>
  <si>
    <t>ZON Non-Nhs Free Nursing Services</t>
  </si>
  <si>
    <t>ZOO</t>
  </si>
  <si>
    <t>ZOO Non-Nhs Acute Services</t>
  </si>
  <si>
    <t>ZOP</t>
  </si>
  <si>
    <t>ZOP Non-Nhs Ophthamology Services</t>
  </si>
  <si>
    <t>ZOQ</t>
  </si>
  <si>
    <t>ZOQ Non-Nhs Drugs And Alcohol Abuse Services</t>
  </si>
  <si>
    <t>ZOR</t>
  </si>
  <si>
    <t>ZOR Non-Nhs Pharmacy Services</t>
  </si>
  <si>
    <t>ZOS</t>
  </si>
  <si>
    <t>ZOS Non-Nhs Home Care Services</t>
  </si>
  <si>
    <t>ZOT</t>
  </si>
  <si>
    <t>ZOT Non-Nhs Treatment Centres (Istc) Service</t>
  </si>
  <si>
    <t>ZOU</t>
  </si>
  <si>
    <t>ZOU Non-Nhs Other Purchased Healthcare Servi</t>
  </si>
  <si>
    <t>ZOV</t>
  </si>
  <si>
    <t>ZOV Non-Nhs Diagnostic Services</t>
  </si>
  <si>
    <t>ZOW</t>
  </si>
  <si>
    <t>ZOW Non-Nhs Assisted Fertility Services</t>
  </si>
  <si>
    <t>ZP</t>
  </si>
  <si>
    <t>ZP Services From Nhs Bodies</t>
  </si>
  <si>
    <t>ZPA</t>
  </si>
  <si>
    <t>ZPA Non-Healthcare Services From Nhs Trusts</t>
  </si>
  <si>
    <t>ZPB</t>
  </si>
  <si>
    <t>ZPB Non-Healthcare Services From Pcts</t>
  </si>
  <si>
    <t>ZPC</t>
  </si>
  <si>
    <t>ZPC Non-Healthcare Services From Has</t>
  </si>
  <si>
    <t>ZPD</t>
  </si>
  <si>
    <t>ZPD Non-Healthcare Services From Other Nhs B</t>
  </si>
  <si>
    <t>ZPE</t>
  </si>
  <si>
    <t>ZPE Nhs Healthcare Services Mental Health</t>
  </si>
  <si>
    <t>ZPF</t>
  </si>
  <si>
    <t>ZPF Nhs Healthcare Services Learning Disab</t>
  </si>
  <si>
    <t>ZPG</t>
  </si>
  <si>
    <t>ZPG Nhs Healthcare Services Older People</t>
  </si>
  <si>
    <t>ZPH</t>
  </si>
  <si>
    <t>ZPH Nhs Healthcare Services Palliative</t>
  </si>
  <si>
    <t>ZPI</t>
  </si>
  <si>
    <t>ZPI Nhs Healthcare Services Out Of Hours</t>
  </si>
  <si>
    <t>ZPJ</t>
  </si>
  <si>
    <t>ZPJ Nhs Healthcare Services Free Nursing</t>
  </si>
  <si>
    <t>ZPK</t>
  </si>
  <si>
    <t>ZPK Nhs Healthcare Services Elective Proce</t>
  </si>
  <si>
    <t>ZPL</t>
  </si>
  <si>
    <t>ZPL Nhs Healthcare Services Acute Services</t>
  </si>
  <si>
    <t>ZPM</t>
  </si>
  <si>
    <t>ZPM Nhs Healthcare Services Dentistry</t>
  </si>
  <si>
    <t>ZPN</t>
  </si>
  <si>
    <t>ZPN Nhs Healthcare Services Drugs And Alcoho</t>
  </si>
  <si>
    <t>ZPO</t>
  </si>
  <si>
    <t>ZPO Nhs Healthcare Services Pharmacy</t>
  </si>
  <si>
    <t>ZPP</t>
  </si>
  <si>
    <t>ZPP Nhs Healthcare Services Home Care</t>
  </si>
  <si>
    <t>ZPQ</t>
  </si>
  <si>
    <t>ZPQ Nhs Healthcare Services Treatment Cent</t>
  </si>
  <si>
    <t>ZPR</t>
  </si>
  <si>
    <t>ZPR Nhs Healthcare Services Nhs (Lead Comm</t>
  </si>
  <si>
    <t>ZPS</t>
  </si>
  <si>
    <t>ZPS Nhs Healthcare Services Other Purchase</t>
  </si>
  <si>
    <t>ZPT</t>
  </si>
  <si>
    <t>ZPT Nhs Healthcare Diagnostic Services</t>
  </si>
  <si>
    <t>ZPU</t>
  </si>
  <si>
    <t>ZPU Nhs Healthcare Assisted Fertility Servic</t>
  </si>
  <si>
    <t>ZW</t>
  </si>
  <si>
    <t>ZW Business Administration Services</t>
  </si>
  <si>
    <t>ZWA</t>
  </si>
  <si>
    <t>ZWA Recruitment Agency Fees</t>
  </si>
  <si>
    <t>ZWB</t>
  </si>
  <si>
    <t>ZWB Purchasing And Procurement Services Nhs</t>
  </si>
  <si>
    <t>ZWC</t>
  </si>
  <si>
    <t>ZWC Collection Delivery Distribution Service</t>
  </si>
  <si>
    <t>ZWD</t>
  </si>
  <si>
    <t>ZWD Storage Services</t>
  </si>
  <si>
    <t>ZWE</t>
  </si>
  <si>
    <t>ZWE Finance Accounting Payroll And Payment Ser</t>
  </si>
  <si>
    <t>ZWF</t>
  </si>
  <si>
    <t>ZWF Debt Collection Services</t>
  </si>
  <si>
    <t>ZWG</t>
  </si>
  <si>
    <t>ZWG Personnel And Manpower Services</t>
  </si>
  <si>
    <t>ZWH</t>
  </si>
  <si>
    <t>ZWH Recruitment Advertising Services</t>
  </si>
  <si>
    <t>ZWI</t>
  </si>
  <si>
    <t>ZWI Publicity Services</t>
  </si>
  <si>
    <t>ZWJ</t>
  </si>
  <si>
    <t>ZWJ Presscutting Services</t>
  </si>
  <si>
    <t>ZWK</t>
  </si>
  <si>
    <t>ZWK Estate Management Services</t>
  </si>
  <si>
    <t>ZWL</t>
  </si>
  <si>
    <t>ZWL Conference And Exhibition Services</t>
  </si>
  <si>
    <t>ZWM</t>
  </si>
  <si>
    <t>ZWM Training And Education Services</t>
  </si>
  <si>
    <t>ZWN</t>
  </si>
  <si>
    <t>ZWN Copying Services And General Reprographics</t>
  </si>
  <si>
    <t>ZWO</t>
  </si>
  <si>
    <t>ZWO Printing And Publishing Services</t>
  </si>
  <si>
    <t>ZWP</t>
  </si>
  <si>
    <t>ZWP Design Costs</t>
  </si>
  <si>
    <t>ZWR</t>
  </si>
  <si>
    <t>ZWR Record Filming Storage And Retrieval Servi</t>
  </si>
  <si>
    <t>ZWS</t>
  </si>
  <si>
    <t>ZWS Legal Services Non Staff Related</t>
  </si>
  <si>
    <t>ZWT</t>
  </si>
  <si>
    <t>ZWT Data Analysis Services</t>
  </si>
  <si>
    <t>ZWU</t>
  </si>
  <si>
    <t>ZWU Insurance Services</t>
  </si>
  <si>
    <t>ZWV</t>
  </si>
  <si>
    <t>ZWV Interpreting And Translation Services</t>
  </si>
  <si>
    <t>ZWW</t>
  </si>
  <si>
    <t>ZWW Preparation And Dispatch Of Forms</t>
  </si>
  <si>
    <t>ZWY</t>
  </si>
  <si>
    <t>ZWY Research Services</t>
  </si>
  <si>
    <t>ZWZ</t>
  </si>
  <si>
    <t>ZWZ Services From Local Authorities</t>
  </si>
  <si>
    <t>ZX</t>
  </si>
  <si>
    <t>ZX Business Administration Fees And Subscript</t>
  </si>
  <si>
    <t>ZXA</t>
  </si>
  <si>
    <t>ZXA Advertising General</t>
  </si>
  <si>
    <t>ZXB</t>
  </si>
  <si>
    <t>ZXB Lecture Fees</t>
  </si>
  <si>
    <t>ZXC</t>
  </si>
  <si>
    <t>ZXC Course Fees</t>
  </si>
  <si>
    <t>ZXD</t>
  </si>
  <si>
    <t>ZXD Conference Fees</t>
  </si>
  <si>
    <t>ZXE</t>
  </si>
  <si>
    <t>ZXE Purchase Subscriptions Newspapers And Maga</t>
  </si>
  <si>
    <t>ZXF</t>
  </si>
  <si>
    <t>ZXF Purchase Subscriptions Journals Periodic</t>
  </si>
  <si>
    <t>ZXG</t>
  </si>
  <si>
    <t>ZXG Ancillary Ward Support Services</t>
  </si>
  <si>
    <t>ZXH</t>
  </si>
  <si>
    <t>ZXH Audio Visual Services</t>
  </si>
  <si>
    <t>ZXI</t>
  </si>
  <si>
    <t>ZXI Radio Services</t>
  </si>
  <si>
    <t>ZXJ</t>
  </si>
  <si>
    <t>ZXJ Library Services</t>
  </si>
  <si>
    <t>ZXK</t>
  </si>
  <si>
    <t>ZXK Courier Services</t>
  </si>
  <si>
    <t>ZXL</t>
  </si>
  <si>
    <t>ZXL Cash In Transit Services</t>
  </si>
  <si>
    <t>ZXM</t>
  </si>
  <si>
    <t>ZXM Silver Recovery Services Not Income</t>
  </si>
  <si>
    <t>ZXN</t>
  </si>
  <si>
    <t>ZXN Disposal Of Surplus Equipment Services N</t>
  </si>
  <si>
    <t>ZXO</t>
  </si>
  <si>
    <t>ZXO Hire Of Rooms Halls And Buildings</t>
  </si>
  <si>
    <t>ZXP</t>
  </si>
  <si>
    <t>ZXP Other Meeting Expenses</t>
  </si>
  <si>
    <t>ZXQ</t>
  </si>
  <si>
    <t>ZXQ Removal Services Not Staff Relocation</t>
  </si>
  <si>
    <t>ZXS</t>
  </si>
  <si>
    <t>ZXS Travel Services</t>
  </si>
  <si>
    <t>ZXT</t>
  </si>
  <si>
    <t>ZXT Welfare Services</t>
  </si>
  <si>
    <t>ZXU</t>
  </si>
  <si>
    <t>ZXU Health Promotion Activities</t>
  </si>
  <si>
    <t>ZXV</t>
  </si>
  <si>
    <t>ZXV Medical Social Surveys</t>
  </si>
  <si>
    <t>ZY</t>
  </si>
  <si>
    <t>ZY Service Expenses</t>
  </si>
  <si>
    <t>ZYA</t>
  </si>
  <si>
    <t>ZYA Training Materials</t>
  </si>
  <si>
    <t>ZYB</t>
  </si>
  <si>
    <t>ZYB Patent Costs</t>
  </si>
  <si>
    <t>ZYC</t>
  </si>
  <si>
    <t>ZYC Information Technology Security Costs</t>
  </si>
  <si>
    <t>ZYD</t>
  </si>
  <si>
    <t>ZYD External Data Contracts</t>
  </si>
  <si>
    <t>ZYE</t>
  </si>
  <si>
    <t>ZYE Fm Computer Contracts</t>
  </si>
  <si>
    <t>ZYF</t>
  </si>
  <si>
    <t>ZYF Audit Fees Statutory</t>
  </si>
  <si>
    <t>ZYG</t>
  </si>
  <si>
    <t>ZYG Audit Fees Internal</t>
  </si>
  <si>
    <t>ZYH</t>
  </si>
  <si>
    <t>ZYH Audit Fees External Non Statutory</t>
  </si>
  <si>
    <t>ZYI</t>
  </si>
  <si>
    <t>ZYI Counter Fraud Services</t>
  </si>
  <si>
    <r>
      <t>All fields in the application form must be completed</t>
    </r>
    <r>
      <rPr>
        <sz val="14"/>
        <rFont val="Calibri"/>
        <family val="2"/>
        <scheme val="minor"/>
      </rPr>
      <t>.  Failure to complete all the fields will result in your application being returned to you</t>
    </r>
  </si>
  <si>
    <r>
      <t>For equipment which may be used more than once</t>
    </r>
    <r>
      <rPr>
        <sz val="14"/>
        <rFont val="Calibri"/>
        <family val="2"/>
        <scheme val="minor"/>
      </rPr>
      <t xml:space="preserve"> </t>
    </r>
    <r>
      <rPr>
        <b/>
        <sz val="14"/>
        <rFont val="Calibri"/>
        <family val="2"/>
        <scheme val="minor"/>
      </rPr>
      <t xml:space="preserve">on the </t>
    </r>
    <r>
      <rPr>
        <b/>
        <i/>
        <sz val="14"/>
        <rFont val="Calibri"/>
        <family val="2"/>
        <scheme val="minor"/>
      </rPr>
      <t>same</t>
    </r>
    <r>
      <rPr>
        <b/>
        <sz val="14"/>
        <rFont val="Calibri"/>
        <family val="2"/>
        <scheme val="minor"/>
      </rPr>
      <t xml:space="preserve"> patient</t>
    </r>
    <r>
      <rPr>
        <sz val="14"/>
        <rFont val="Calibri"/>
        <family val="2"/>
        <scheme val="minor"/>
      </rPr>
      <t>, such as a hoist sling, cleaning instructions must be supplied at the time of application</t>
    </r>
  </si>
  <si>
    <r>
      <t>Existing costs and Volumes</t>
    </r>
    <r>
      <rPr>
        <sz val="14"/>
        <rFont val="Calibri"/>
        <family val="2"/>
        <scheme val="minor"/>
      </rPr>
      <t xml:space="preserve"> information must be supplied– these may be approximate</t>
    </r>
  </si>
  <si>
    <r>
      <t>The submission of applications</t>
    </r>
    <r>
      <rPr>
        <sz val="14"/>
        <rFont val="Calibri"/>
        <family val="2"/>
        <scheme val="minor"/>
      </rPr>
      <t xml:space="preserve"> will be in accordance with individual Trust Policy, either to the Trust Responsible Officer or relevant Trust Committee</t>
    </r>
  </si>
  <si>
    <r>
      <t>For products required urgently,</t>
    </r>
    <r>
      <rPr>
        <sz val="14"/>
        <rFont val="Calibri"/>
        <family val="2"/>
        <scheme val="minor"/>
      </rPr>
      <t xml:space="preserve"> the application form must still be fully completed.   Please contact the Responsible Officer of the Trust Consumable Group for authorisation.  Please note that products only be added once such approval has been received in writing</t>
    </r>
  </si>
  <si>
    <r>
      <t>For clinical evaluation</t>
    </r>
    <r>
      <rPr>
        <sz val="14"/>
        <rFont val="Calibri"/>
        <family val="2"/>
        <scheme val="minor"/>
      </rPr>
      <t>, Additional documentation may be required by the Trust once your application has been approved</t>
    </r>
  </si>
  <si>
    <r>
      <rPr>
        <b/>
        <sz val="14"/>
        <rFont val="Calibri"/>
        <family val="2"/>
        <scheme val="minor"/>
      </rPr>
      <t>If free of charge goods are to be provided</t>
    </r>
    <r>
      <rPr>
        <sz val="14"/>
        <rFont val="Calibri"/>
        <family val="2"/>
        <scheme val="minor"/>
      </rPr>
      <t>, please contact Procurement for an indemnity form once the application has been approved</t>
    </r>
  </si>
  <si>
    <t>Guidance on Completion</t>
  </si>
  <si>
    <t>spreadsheets (available from Procurement).  This information is required to be attached or summarised before Trust Clinical Consumables Committee approve any change.</t>
  </si>
  <si>
    <t>For items where a change of product is being requested, proposer should work with PPS to detail all users for the current product(s) and detail volumes purchased using template</t>
  </si>
  <si>
    <t>Please note - there should be only one supplier per form - all products should relate to the same reason for requirement</t>
  </si>
  <si>
    <t>One off order?</t>
  </si>
  <si>
    <r>
      <t xml:space="preserve"> If </t>
    </r>
    <r>
      <rPr>
        <b/>
        <u/>
        <sz val="11"/>
        <color theme="0"/>
        <rFont val="Calibri"/>
        <family val="2"/>
        <scheme val="minor"/>
      </rPr>
      <t>Yes</t>
    </r>
    <r>
      <rPr>
        <sz val="11"/>
        <color theme="0"/>
        <rFont val="Calibri"/>
        <family val="2"/>
        <scheme val="minor"/>
      </rPr>
      <t xml:space="preserve"> one is required to include the NICE reference number</t>
    </r>
  </si>
  <si>
    <t>For use on patients</t>
  </si>
  <si>
    <t>Not for use on patients</t>
  </si>
  <si>
    <r>
      <t xml:space="preserve">Date of post-evaluation review </t>
    </r>
    <r>
      <rPr>
        <b/>
        <sz val="9"/>
        <color theme="0"/>
        <rFont val="Calibri"/>
        <family val="2"/>
        <scheme val="minor"/>
      </rPr>
      <t>(dd/mm/yyyy)</t>
    </r>
    <r>
      <rPr>
        <b/>
        <sz val="11"/>
        <color theme="0"/>
        <rFont val="Calibri"/>
        <family val="2"/>
        <scheme val="minor"/>
      </rPr>
      <t>:</t>
    </r>
  </si>
  <si>
    <t>***PLEASE ATTACH CLEANING INSTRUCTIONS***</t>
  </si>
  <si>
    <r>
      <rPr>
        <b/>
        <sz val="9"/>
        <color theme="1"/>
        <rFont val="Calibri"/>
        <family val="2"/>
        <scheme val="minor"/>
      </rPr>
      <t>CCC Ref :</t>
    </r>
    <r>
      <rPr>
        <sz val="8"/>
        <color theme="1"/>
        <rFont val="Calibri"/>
        <family val="2"/>
        <scheme val="minor"/>
      </rPr>
      <t xml:space="preserve"> (Group use only)</t>
    </r>
  </si>
  <si>
    <r>
      <t xml:space="preserve">Category Tower: </t>
    </r>
    <r>
      <rPr>
        <sz val="8"/>
        <color theme="1"/>
        <rFont val="Calibri"/>
        <family val="2"/>
        <scheme val="minor"/>
      </rPr>
      <t>(PPS use only)</t>
    </r>
  </si>
  <si>
    <t>1 - Ward based consumables</t>
  </si>
  <si>
    <t>2 - Sterile interventional equipment &amp; associated consumables</t>
  </si>
  <si>
    <t>3 - Infection control &amp; wound care</t>
  </si>
  <si>
    <t>4 - Orthopaedics, trauma, spine, &amp; opthalmology</t>
  </si>
  <si>
    <t>7 - Capital devices inc mobile &amp; consumables and dental</t>
  </si>
  <si>
    <t>9 - Office solutions</t>
  </si>
  <si>
    <t>10 - Food</t>
  </si>
  <si>
    <t>11 - NHS hotel services</t>
  </si>
  <si>
    <t>6 - Cardio-vascular, radiology, endoscopy, audiology &amp; pain management</t>
  </si>
  <si>
    <t xml:space="preserve">8 - Diagnostic equipment &amp; associated consumables </t>
  </si>
  <si>
    <t>5 - Rehabilitation, disabled services, womans health &amp; associated consumables</t>
  </si>
  <si>
    <t>Trust</t>
  </si>
  <si>
    <t>Proposer Name</t>
  </si>
  <si>
    <t>Phone</t>
  </si>
  <si>
    <t>Department and Trust</t>
  </si>
  <si>
    <t>Email</t>
  </si>
  <si>
    <t>Budget holder Name</t>
  </si>
  <si>
    <t>Budget holder Email</t>
  </si>
  <si>
    <t>Budget holder statement</t>
  </si>
  <si>
    <t>Supplier</t>
  </si>
  <si>
    <t>Description</t>
  </si>
  <si>
    <t>Price</t>
  </si>
  <si>
    <t>Unit of purchase</t>
  </si>
  <si>
    <t>Expected number of boxes ordered per year</t>
  </si>
  <si>
    <t>eClass code</t>
  </si>
  <si>
    <t>One off order</t>
  </si>
  <si>
    <t>Background to proposal</t>
  </si>
  <si>
    <t>Does this request include any medical devices or equipment</t>
  </si>
  <si>
    <t>If Yes, will a maintenance contract be required</t>
  </si>
  <si>
    <t xml:space="preserve"> If Yes one is required to include the NICE reference number</t>
  </si>
  <si>
    <t>Is product required for clinical evaluation</t>
  </si>
  <si>
    <t>If yes; please specify type of evaluation</t>
  </si>
  <si>
    <t>If yes; Supplier to provide free of charge goods for clinical evaluation</t>
  </si>
  <si>
    <t>Date of post-evaluation review</t>
  </si>
  <si>
    <t>Is this replacing any existing products</t>
  </si>
  <si>
    <t>What is the product to be used for or why required</t>
  </si>
  <si>
    <t>Does the product require decontamination</t>
  </si>
  <si>
    <t>Is user training required</t>
  </si>
  <si>
    <t>Does product have special storage or transport requirements</t>
  </si>
  <si>
    <t>Risks of not making the change, against making the change</t>
  </si>
  <si>
    <t>Benefits of the change</t>
  </si>
  <si>
    <t>Is product required as per NICE Guidance</t>
  </si>
  <si>
    <t>Is product required for clinical evaluation? (Y/N):</t>
  </si>
  <si>
    <t>If yes; Supplier to provide free of charge goods for clinical evaluation (Y/N):</t>
  </si>
  <si>
    <t>Does the product require decontamination ? If yes cleaning instructions must be attached (Y/N):</t>
  </si>
  <si>
    <t>Is user training required? (Y/N):</t>
  </si>
  <si>
    <t>Does product have special storage or transport requirements? (Y/N):</t>
  </si>
  <si>
    <t>Request Approved? (Y/N)</t>
  </si>
  <si>
    <t>Does this request include dressings (Y/N)?</t>
  </si>
  <si>
    <t>Does this request include dressings</t>
  </si>
  <si>
    <t>Tissue viability comments</t>
  </si>
  <si>
    <t>Dressings agreed by tissue viablility nurse</t>
  </si>
  <si>
    <t>Give product code and supplier for existing product(s)</t>
  </si>
  <si>
    <t>If product/s is required as per NICE Guidance, please state (Y/N):</t>
  </si>
  <si>
    <t>Form Completion Checklist</t>
  </si>
  <si>
    <t xml:space="preserve">Please refer to your local Trust consumable forum who can advise on timelines for when applications need to be submitted.  </t>
  </si>
  <si>
    <t>Once completed, the form must be submitted to helpdesk@nhspps.uk
where it will be allocated a reference number which will be used used for all communications about the application</t>
  </si>
  <si>
    <t xml:space="preserve">This form is the property of PPS and for internal Trust use only; it is to be completed by the Trust staff making the application.
   Distribution or completion of the from by suppliers/external agencies without permission from PPS is strictly prohibited.  </t>
  </si>
  <si>
    <t>Supporting information from suppliers relevant to the application may be submitted with the application.
However, all relevant information must still be included on the form.</t>
  </si>
  <si>
    <t>Existing Costs (annual)</t>
  </si>
  <si>
    <t>Existing Volumes (annual)</t>
  </si>
  <si>
    <t>Proposed Costs (annual)</t>
  </si>
  <si>
    <t>Proposed Volumes (annual)</t>
  </si>
  <si>
    <t>PLEASE COMPLETE ABOVE DETAILS TO BRING UP THE NEXT SECTION OF THE FORM</t>
  </si>
  <si>
    <r>
      <t xml:space="preserve">Budget holder statement </t>
    </r>
    <r>
      <rPr>
        <b/>
        <sz val="10"/>
        <color rgb="FFFF0000"/>
        <rFont val="Calibri"/>
        <family val="2"/>
        <scheme val="minor"/>
      </rPr>
      <t>(to include confirmation that request is approved and funds are available for purchase)</t>
    </r>
    <r>
      <rPr>
        <b/>
        <sz val="14"/>
        <color rgb="FFFF0000"/>
        <rFont val="Calibri"/>
        <family val="2"/>
        <scheme val="minor"/>
      </rPr>
      <t xml:space="preserve"> - THIS IS A MANDATORY FIELD</t>
    </r>
  </si>
  <si>
    <t>DO NOT INCLUDE ANY PATIENT IDENTIFIABLE INFORMATION</t>
  </si>
  <si>
    <t xml:space="preserve">This form must be completed in order for clinical consumables or implants to be approved for ordering </t>
  </si>
  <si>
    <t>Is this request an extension of a range of products that already exists on the catalogue?</t>
  </si>
  <si>
    <t>Confirm code for existing product on catalogue:</t>
  </si>
  <si>
    <t>eClass code*
(*3 letters - click for list)</t>
  </si>
  <si>
    <t>Is this request an extension of a range</t>
  </si>
  <si>
    <t>Confirm code for existing product</t>
  </si>
  <si>
    <t>Please select Trust to open form:</t>
  </si>
  <si>
    <t>New Product Request Form</t>
  </si>
  <si>
    <t>Clinical contact Name:</t>
  </si>
  <si>
    <t>Clinical Email:</t>
  </si>
  <si>
    <t>PLEASE PROVIDE A CLINICAL CONTACT BELOW IN CASE THERE ARE TECHNICAL QUESTIONS REGARDING THE PRODUCT</t>
  </si>
  <si>
    <t>Clinical contact Email</t>
  </si>
  <si>
    <t>Clinical contact Name</t>
  </si>
  <si>
    <t>Has a requisition for this product already been raised?</t>
  </si>
  <si>
    <t>Please confirm PECOS requisition number:</t>
  </si>
  <si>
    <t>Has a requisition already been raised</t>
  </si>
  <si>
    <t>Confirm requisition number</t>
  </si>
  <si>
    <t>v6.0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</si>
</sst>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 #,##0.00_-;\-&quot;€&quot;\ * #,##0.00_-;_-&quot;€&quot;\ * &quot;-&quot;??_-;_-@_-"/>
    <numFmt numFmtId="165" formatCode="&quot;£&quot;#,##0.00"/>
  </numFmts>
  <fonts count="58" x14ac:knownFonts="1">
    <font>
      <sz val="11"/>
      <color theme="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14"/>
      <color theme="1"/>
      <name val="Tahoma"/>
      <family val="2"/>
    </font>
    <font>
      <u/>
      <sz val="11"/>
      <color theme="10"/>
      <name val="Calibri"/>
      <family val="2"/>
      <scheme val="minor"/>
    </font>
    <font>
      <sz val="11"/>
      <color theme="1"/>
      <name val="Times New Roman"/>
      <family val="1"/>
    </font>
    <font>
      <b/>
      <sz val="11"/>
      <color theme="1"/>
      <name val="Arial"/>
      <family val="2"/>
    </font>
    <font>
      <b/>
      <u/>
      <sz val="11"/>
      <color theme="1"/>
      <name val="Arial"/>
      <family val="2"/>
    </font>
    <font>
      <b/>
      <sz val="10"/>
      <color theme="1"/>
      <name val="Tahoma"/>
      <family val="2"/>
    </font>
    <font>
      <b/>
      <u/>
      <sz val="11"/>
      <color theme="10"/>
      <name val="Calibri"/>
      <family val="2"/>
      <scheme val="minor"/>
    </font>
    <font>
      <b/>
      <sz val="10"/>
      <color theme="1"/>
      <name val="Calibri"/>
      <family val="2"/>
      <scheme val="minor"/>
    </font>
    <font>
      <b/>
      <sz val="12"/>
      <color theme="1"/>
      <name val="Calibri"/>
      <family val="2"/>
      <scheme val="minor"/>
    </font>
    <font>
      <b/>
      <sz val="8"/>
      <color theme="1"/>
      <name val="Calibri"/>
      <family val="2"/>
      <scheme val="minor"/>
    </font>
    <font>
      <b/>
      <sz val="11"/>
      <color theme="0"/>
      <name val="Calibri"/>
      <family val="2"/>
      <scheme val="minor"/>
    </font>
    <font>
      <b/>
      <sz val="10"/>
      <color rgb="FFFF0000"/>
      <name val="Calibri"/>
      <family val="2"/>
      <scheme val="minor"/>
    </font>
    <font>
      <sz val="10"/>
      <name val="Arial"/>
      <family val="2"/>
    </font>
    <font>
      <sz val="11"/>
      <color theme="3" tint="0.39997558519241921"/>
      <name val="Calibri"/>
      <family val="2"/>
      <scheme val="minor"/>
    </font>
    <font>
      <b/>
      <sz val="12"/>
      <name val="Tahoma"/>
      <family val="2"/>
    </font>
    <font>
      <sz val="11"/>
      <color rgb="FF00B0F0"/>
      <name val="Calibri"/>
      <family val="2"/>
      <scheme val="minor"/>
    </font>
    <font>
      <sz val="11"/>
      <name val="Calibri"/>
      <family val="2"/>
      <scheme val="minor"/>
    </font>
    <font>
      <sz val="11"/>
      <name val="Tahoma"/>
      <family val="2"/>
    </font>
    <font>
      <b/>
      <sz val="11"/>
      <name val="Tahoma"/>
      <family val="2"/>
    </font>
    <font>
      <b/>
      <sz val="12"/>
      <name val="Calibri"/>
      <family val="2"/>
      <scheme val="minor"/>
    </font>
    <font>
      <b/>
      <sz val="11"/>
      <name val="Calibri"/>
      <family val="2"/>
      <scheme val="minor"/>
    </font>
    <font>
      <sz val="6"/>
      <color theme="1"/>
      <name val="Calibri"/>
      <family val="2"/>
      <scheme val="minor"/>
    </font>
    <font>
      <sz val="11"/>
      <color theme="0"/>
      <name val="Calibri"/>
      <family val="2"/>
      <scheme val="minor"/>
    </font>
    <font>
      <b/>
      <sz val="14"/>
      <name val="Calibri"/>
      <family val="2"/>
      <scheme val="minor"/>
    </font>
    <font>
      <sz val="14"/>
      <name val="Calibri"/>
      <family val="2"/>
      <scheme val="minor"/>
    </font>
    <font>
      <b/>
      <i/>
      <sz val="14"/>
      <name val="Calibri"/>
      <family val="2"/>
      <scheme val="minor"/>
    </font>
    <font>
      <sz val="14"/>
      <color theme="1"/>
      <name val="Calibri"/>
      <family val="2"/>
      <scheme val="minor"/>
    </font>
    <font>
      <b/>
      <sz val="14"/>
      <color theme="1"/>
      <name val="Calibri"/>
      <family val="2"/>
      <scheme val="minor"/>
    </font>
    <font>
      <b/>
      <u/>
      <sz val="22"/>
      <color theme="1"/>
      <name val="Calibri"/>
      <family val="2"/>
      <scheme val="minor"/>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0"/>
      <name val="Calibri"/>
      <family val="2"/>
    </font>
    <font>
      <sz val="11"/>
      <color theme="1"/>
      <name val="Trebuchet MS"/>
      <family val="2"/>
    </font>
    <font>
      <sz val="10"/>
      <color indexed="8"/>
      <name val="Arial"/>
      <family val="2"/>
    </font>
    <font>
      <b/>
      <sz val="11"/>
      <color theme="1"/>
      <name val="Cambria"/>
      <family val="2"/>
      <scheme val="major"/>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2"/>
      <color theme="1"/>
      <name val="Calibri"/>
      <family val="2"/>
      <scheme val="minor"/>
    </font>
    <font>
      <b/>
      <u/>
      <sz val="11"/>
      <color theme="0"/>
      <name val="Calibri"/>
      <family val="2"/>
      <scheme val="minor"/>
    </font>
    <font>
      <b/>
      <sz val="14"/>
      <color rgb="FFFF0000"/>
      <name val="Calibri"/>
      <family val="2"/>
      <scheme val="minor"/>
    </font>
    <font>
      <b/>
      <sz val="9"/>
      <color theme="0"/>
      <name val="Calibri"/>
      <family val="2"/>
      <scheme val="minor"/>
    </font>
    <font>
      <b/>
      <sz val="11"/>
      <color rgb="FFFF0000"/>
      <name val="Calibri"/>
      <family val="2"/>
      <scheme val="minor"/>
    </font>
    <font>
      <b/>
      <u/>
      <sz val="8"/>
      <color theme="10"/>
      <name val="Calibri"/>
      <family val="2"/>
      <scheme val="minor"/>
    </font>
  </fonts>
  <fills count="3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rgb="FF66FF3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6" tint="0.39994506668294322"/>
        <bgColor indexed="65"/>
      </patternFill>
    </fill>
    <fill>
      <patternFill patternType="solid">
        <fgColor rgb="FFFF0000"/>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auto="1"/>
      </top>
      <bottom/>
      <diagonal/>
    </border>
    <border>
      <left/>
      <right/>
      <top/>
      <bottom style="dashed">
        <color auto="1"/>
      </bottom>
      <diagonal/>
    </border>
    <border>
      <left style="thin">
        <color auto="1"/>
      </left>
      <right style="thin">
        <color auto="1"/>
      </right>
      <top/>
      <bottom style="thin">
        <color auto="1"/>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theme="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style="thin">
        <color theme="0"/>
      </bottom>
      <diagonal/>
    </border>
    <border>
      <left/>
      <right style="medium">
        <color indexed="64"/>
      </right>
      <top/>
      <bottom/>
      <diagonal/>
    </border>
  </borders>
  <cellStyleXfs count="89">
    <xf numFmtId="0" fontId="0" fillId="0" borderId="0"/>
    <xf numFmtId="0" fontId="6" fillId="0" borderId="0" applyNumberFormat="0" applyFill="0" applyBorder="0" applyAlignment="0" applyProtection="0"/>
    <xf numFmtId="0" fontId="17" fillId="0" borderId="0"/>
    <xf numFmtId="0" fontId="17" fillId="0" borderId="0"/>
    <xf numFmtId="0" fontId="17" fillId="0" borderId="0"/>
    <xf numFmtId="44" fontId="17" fillId="0" borderId="0" applyFont="0" applyFill="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2"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5" fillId="19"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6" fillId="23" borderId="25" applyNumberFormat="0" applyAlignment="0" applyProtection="0"/>
    <xf numFmtId="0" fontId="37" fillId="0" borderId="26" applyNumberFormat="0" applyFill="0" applyAlignment="0" applyProtection="0"/>
    <xf numFmtId="0" fontId="38" fillId="24" borderId="27" applyNumberFormat="0" applyAlignment="0" applyProtection="0"/>
    <xf numFmtId="0" fontId="35"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8"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39" fillId="29"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34"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7" fillId="0" borderId="0"/>
    <xf numFmtId="0" fontId="17" fillId="0" borderId="0"/>
    <xf numFmtId="0" fontId="17" fillId="0" borderId="0"/>
    <xf numFmtId="0" fontId="41" fillId="0" borderId="0"/>
    <xf numFmtId="0" fontId="17" fillId="30" borderId="28" applyNumberFormat="0" applyFont="0" applyAlignment="0" applyProtection="0"/>
    <xf numFmtId="0" fontId="17" fillId="30" borderId="28" applyNumberFormat="0" applyFont="0" applyAlignment="0" applyProtection="0"/>
    <xf numFmtId="0" fontId="17" fillId="30" borderId="28" applyNumberFormat="0" applyFont="0" applyAlignment="0" applyProtection="0"/>
    <xf numFmtId="0" fontId="42" fillId="31" borderId="29">
      <alignment horizontal="left" vertical="center"/>
    </xf>
    <xf numFmtId="0" fontId="43"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30" applyNumberFormat="0" applyFill="0" applyAlignment="0" applyProtection="0"/>
    <xf numFmtId="0" fontId="47" fillId="0" borderId="31" applyNumberFormat="0" applyFill="0" applyAlignment="0" applyProtection="0"/>
    <xf numFmtId="0" fontId="48" fillId="0" borderId="32" applyNumberFormat="0" applyFill="0" applyAlignment="0" applyProtection="0"/>
    <xf numFmtId="0" fontId="48" fillId="0" borderId="0" applyNumberFormat="0" applyFill="0" applyBorder="0" applyAlignment="0" applyProtection="0"/>
    <xf numFmtId="0" fontId="49" fillId="0" borderId="33" applyNumberFormat="0" applyFill="0" applyAlignment="0" applyProtection="0"/>
    <xf numFmtId="0" fontId="50" fillId="10" borderId="0" applyNumberFormat="0" applyBorder="0" applyAlignment="0" applyProtection="0"/>
    <xf numFmtId="0" fontId="51" fillId="11" borderId="0" applyNumberFormat="0" applyBorder="0" applyAlignment="0" applyProtection="0"/>
  </cellStyleXfs>
  <cellXfs count="181">
    <xf numFmtId="0" fontId="0" fillId="0" borderId="0" xfId="0"/>
    <xf numFmtId="0" fontId="0" fillId="4" borderId="0" xfId="0" applyFill="1"/>
    <xf numFmtId="0" fontId="0" fillId="3" borderId="0" xfId="0" applyFill="1"/>
    <xf numFmtId="49" fontId="0" fillId="3" borderId="0" xfId="0" applyNumberFormat="1" applyFill="1"/>
    <xf numFmtId="0" fontId="0" fillId="6" borderId="0" xfId="0" applyFill="1"/>
    <xf numFmtId="14" fontId="0" fillId="6" borderId="0" xfId="0" applyNumberFormat="1" applyFill="1"/>
    <xf numFmtId="0" fontId="0" fillId="7" borderId="0" xfId="0" applyFill="1"/>
    <xf numFmtId="49" fontId="0" fillId="7" borderId="0" xfId="0" applyNumberFormat="1" applyFill="1"/>
    <xf numFmtId="49" fontId="26" fillId="2" borderId="5" xfId="0" applyNumberFormat="1" applyFont="1" applyFill="1" applyBorder="1"/>
    <xf numFmtId="49" fontId="0" fillId="2" borderId="5" xfId="0" applyNumberFormat="1" applyFill="1" applyBorder="1"/>
    <xf numFmtId="49" fontId="0" fillId="2" borderId="0" xfId="0" applyNumberFormat="1" applyFill="1"/>
    <xf numFmtId="49" fontId="21" fillId="2" borderId="0" xfId="0" applyNumberFormat="1" applyFont="1" applyFill="1"/>
    <xf numFmtId="49" fontId="22" fillId="2" borderId="0" xfId="0" applyNumberFormat="1" applyFont="1" applyFill="1" applyAlignment="1">
      <alignment horizontal="center" vertical="center"/>
    </xf>
    <xf numFmtId="49" fontId="7" fillId="2" borderId="0" xfId="0" applyNumberFormat="1" applyFont="1" applyFill="1" applyAlignment="1">
      <alignment horizontal="center" vertical="center"/>
    </xf>
    <xf numFmtId="49" fontId="1" fillId="2" borderId="0" xfId="0" applyNumberFormat="1" applyFont="1" applyFill="1"/>
    <xf numFmtId="49" fontId="1" fillId="2" borderId="0" xfId="0" applyNumberFormat="1" applyFont="1" applyFill="1" applyAlignment="1">
      <alignment horizontal="right"/>
    </xf>
    <xf numFmtId="49" fontId="0" fillId="2" borderId="0" xfId="0" applyNumberFormat="1" applyFill="1" applyAlignment="1">
      <alignment horizontal="left"/>
    </xf>
    <xf numFmtId="49" fontId="0" fillId="2" borderId="14" xfId="0" applyNumberFormat="1" applyFill="1" applyBorder="1" applyAlignment="1">
      <alignment horizontal="left"/>
    </xf>
    <xf numFmtId="49" fontId="0" fillId="2" borderId="14" xfId="0" applyNumberFormat="1" applyFill="1" applyBorder="1"/>
    <xf numFmtId="49" fontId="1" fillId="2" borderId="14" xfId="0" applyNumberFormat="1" applyFont="1" applyFill="1" applyBorder="1" applyAlignment="1">
      <alignment horizontal="right"/>
    </xf>
    <xf numFmtId="49" fontId="0" fillId="2" borderId="0" xfId="0" applyNumberFormat="1" applyFill="1" applyAlignment="1">
      <alignment wrapText="1"/>
    </xf>
    <xf numFmtId="49" fontId="21" fillId="2" borderId="0" xfId="0" applyNumberFormat="1" applyFont="1" applyFill="1" applyAlignment="1">
      <alignment wrapText="1"/>
    </xf>
    <xf numFmtId="49" fontId="25" fillId="2" borderId="0" xfId="0" applyNumberFormat="1" applyFont="1" applyFill="1" applyAlignment="1">
      <alignment horizontal="right"/>
    </xf>
    <xf numFmtId="49" fontId="21" fillId="2" borderId="0" xfId="0" applyNumberFormat="1" applyFont="1" applyFill="1" applyAlignment="1">
      <alignment horizontal="left"/>
    </xf>
    <xf numFmtId="49" fontId="0" fillId="2" borderId="13" xfId="0" applyNumberFormat="1" applyFill="1" applyBorder="1"/>
    <xf numFmtId="49" fontId="13" fillId="2" borderId="0" xfId="0" applyNumberFormat="1" applyFont="1" applyFill="1" applyAlignment="1">
      <alignment horizontal="center" vertical="top"/>
    </xf>
    <xf numFmtId="49" fontId="21" fillId="2" borderId="5" xfId="0" applyNumberFormat="1" applyFont="1" applyFill="1" applyBorder="1"/>
    <xf numFmtId="49" fontId="24" fillId="2" borderId="0" xfId="0" applyNumberFormat="1" applyFont="1" applyFill="1" applyAlignment="1">
      <alignment horizontal="right"/>
    </xf>
    <xf numFmtId="49" fontId="12" fillId="2" borderId="9" xfId="0" applyNumberFormat="1"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xf>
    <xf numFmtId="49" fontId="25" fillId="2" borderId="0" xfId="0" applyNumberFormat="1" applyFont="1" applyFill="1"/>
    <xf numFmtId="0" fontId="0" fillId="2" borderId="0" xfId="0" applyFill="1"/>
    <xf numFmtId="49" fontId="15" fillId="2" borderId="0" xfId="0" applyNumberFormat="1" applyFont="1" applyFill="1" applyAlignment="1">
      <alignment horizontal="center"/>
    </xf>
    <xf numFmtId="49" fontId="25" fillId="2" borderId="0" xfId="0" applyNumberFormat="1" applyFont="1" applyFill="1" applyAlignment="1">
      <alignment horizontal="left" wrapText="1"/>
    </xf>
    <xf numFmtId="49" fontId="0" fillId="2" borderId="5" xfId="0" applyNumberFormat="1" applyFill="1" applyBorder="1" applyAlignment="1">
      <alignment wrapText="1"/>
    </xf>
    <xf numFmtId="49" fontId="25" fillId="2" borderId="0" xfId="0" applyNumberFormat="1" applyFont="1" applyFill="1" applyAlignment="1">
      <alignment horizontal="center" wrapText="1"/>
    </xf>
    <xf numFmtId="49" fontId="1" fillId="2" borderId="0" xfId="0" applyNumberFormat="1" applyFont="1" applyFill="1" applyAlignment="1">
      <alignment horizontal="center"/>
    </xf>
    <xf numFmtId="49" fontId="1" fillId="2" borderId="13" xfId="0" applyNumberFormat="1" applyFont="1" applyFill="1" applyBorder="1" applyAlignment="1">
      <alignment horizontal="center"/>
    </xf>
    <xf numFmtId="49" fontId="18" fillId="2" borderId="0" xfId="0" applyNumberFormat="1" applyFont="1" applyFill="1"/>
    <xf numFmtId="49" fontId="0" fillId="2" borderId="19" xfId="0" applyNumberFormat="1" applyFill="1" applyBorder="1" applyAlignment="1" applyProtection="1">
      <alignment horizontal="center" vertical="center" wrapText="1"/>
      <protection locked="0"/>
    </xf>
    <xf numFmtId="49" fontId="21" fillId="2" borderId="1" xfId="0" applyNumberFormat="1" applyFont="1" applyFill="1" applyBorder="1" applyAlignment="1" applyProtection="1">
      <alignment horizontal="center" vertical="center" wrapText="1"/>
      <protection locked="0"/>
    </xf>
    <xf numFmtId="49" fontId="20" fillId="2" borderId="19" xfId="0" applyNumberFormat="1" applyFont="1" applyFill="1" applyBorder="1" applyAlignment="1" applyProtection="1">
      <alignment horizontal="center" vertical="center" wrapText="1"/>
      <protection locked="0"/>
    </xf>
    <xf numFmtId="49" fontId="5" fillId="2" borderId="0" xfId="0" applyNumberFormat="1" applyFont="1" applyFill="1" applyAlignment="1">
      <alignment horizontal="center" vertical="center"/>
    </xf>
    <xf numFmtId="49" fontId="11" fillId="2" borderId="0" xfId="1" applyNumberFormat="1" applyFont="1" applyFill="1" applyBorder="1" applyAlignment="1" applyProtection="1">
      <alignment horizontal="center"/>
    </xf>
    <xf numFmtId="49" fontId="6" fillId="2" borderId="0" xfId="1" applyNumberFormat="1" applyFill="1" applyProtection="1"/>
    <xf numFmtId="0" fontId="21" fillId="2" borderId="0" xfId="0" applyFont="1" applyFill="1"/>
    <xf numFmtId="49" fontId="0" fillId="2" borderId="0" xfId="0" applyNumberFormat="1" applyFill="1" applyAlignment="1">
      <alignment horizontal="left" vertical="top" wrapText="1"/>
    </xf>
    <xf numFmtId="49" fontId="21" fillId="2" borderId="0" xfId="0" applyNumberFormat="1" applyFont="1" applyFill="1" applyAlignment="1">
      <alignment horizontal="left" vertical="top" wrapText="1"/>
    </xf>
    <xf numFmtId="49" fontId="10" fillId="2" borderId="0" xfId="0" applyNumberFormat="1" applyFont="1" applyFill="1" applyAlignment="1">
      <alignment horizontal="center"/>
    </xf>
    <xf numFmtId="0" fontId="0" fillId="0" borderId="15" xfId="0" applyBorder="1"/>
    <xf numFmtId="0" fontId="0" fillId="0" borderId="15" xfId="0" applyBorder="1" applyAlignment="1">
      <alignment horizontal="center"/>
    </xf>
    <xf numFmtId="0" fontId="0" fillId="0" borderId="15" xfId="0" applyBorder="1" applyAlignment="1">
      <alignment horizontal="left"/>
    </xf>
    <xf numFmtId="0" fontId="0" fillId="0" borderId="23" xfId="0" applyBorder="1" applyAlignment="1">
      <alignment horizontal="center"/>
    </xf>
    <xf numFmtId="0" fontId="0" fillId="0" borderId="1" xfId="0" applyBorder="1"/>
    <xf numFmtId="0" fontId="0" fillId="0" borderId="1" xfId="0" applyBorder="1" applyAlignment="1">
      <alignment horizontal="center"/>
    </xf>
    <xf numFmtId="0" fontId="0" fillId="0" borderId="24" xfId="0" applyBorder="1" applyAlignment="1">
      <alignment horizontal="center"/>
    </xf>
    <xf numFmtId="0" fontId="0" fillId="0" borderId="0" xfId="0" applyAlignment="1">
      <alignment horizontal="left"/>
    </xf>
    <xf numFmtId="0" fontId="0" fillId="0" borderId="1" xfId="0" applyBorder="1" applyAlignment="1">
      <alignment horizontal="left"/>
    </xf>
    <xf numFmtId="0" fontId="28" fillId="2" borderId="0" xfId="0" applyFont="1" applyFill="1" applyAlignment="1">
      <alignment horizontal="center" vertical="center" wrapText="1"/>
    </xf>
    <xf numFmtId="0" fontId="29" fillId="2" borderId="0" xfId="0" applyFont="1" applyFill="1" applyAlignment="1">
      <alignment horizontal="center" vertical="center" wrapText="1"/>
    </xf>
    <xf numFmtId="0" fontId="29" fillId="2" borderId="0" xfId="0" applyFont="1" applyFill="1" applyAlignment="1">
      <alignment vertical="center"/>
    </xf>
    <xf numFmtId="0" fontId="31" fillId="2" borderId="0" xfId="0" applyFont="1" applyFill="1" applyAlignment="1">
      <alignment vertical="center"/>
    </xf>
    <xf numFmtId="165" fontId="3" fillId="2" borderId="1"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center"/>
    </xf>
    <xf numFmtId="49" fontId="25" fillId="2" borderId="0" xfId="0" applyNumberFormat="1" applyFont="1" applyFill="1" applyAlignment="1">
      <alignment horizontal="left"/>
    </xf>
    <xf numFmtId="49" fontId="0" fillId="2" borderId="0" xfId="0" applyNumberFormat="1" applyFill="1" applyAlignment="1">
      <alignment horizontal="right"/>
    </xf>
    <xf numFmtId="0" fontId="52" fillId="2" borderId="0" xfId="0" applyFont="1" applyFill="1" applyAlignment="1">
      <alignment horizontal="center"/>
    </xf>
    <xf numFmtId="49" fontId="0" fillId="2" borderId="34" xfId="0" applyNumberFormat="1" applyFill="1" applyBorder="1" applyAlignment="1" applyProtection="1">
      <alignment horizontal="center" vertical="center" wrapText="1"/>
      <protection locked="0"/>
    </xf>
    <xf numFmtId="49" fontId="3" fillId="2" borderId="35" xfId="0" applyNumberFormat="1" applyFont="1" applyFill="1" applyBorder="1" applyAlignment="1" applyProtection="1">
      <alignment horizontal="center" vertical="center" wrapText="1"/>
      <protection locked="0"/>
    </xf>
    <xf numFmtId="0" fontId="3" fillId="2" borderId="15" xfId="0" applyFont="1" applyFill="1" applyBorder="1" applyAlignment="1">
      <alignment horizontal="center" vertical="center"/>
    </xf>
    <xf numFmtId="0" fontId="0" fillId="2" borderId="34" xfId="0" applyFill="1" applyBorder="1" applyAlignment="1" applyProtection="1">
      <alignment horizontal="center" vertical="center"/>
      <protection locked="0"/>
    </xf>
    <xf numFmtId="0" fontId="0" fillId="4" borderId="0" xfId="0" applyFill="1" applyAlignment="1">
      <alignment horizontal="center" vertical="center"/>
    </xf>
    <xf numFmtId="0" fontId="0" fillId="0" borderId="0" xfId="0" applyAlignment="1">
      <alignment horizontal="center" vertical="center"/>
    </xf>
    <xf numFmtId="49" fontId="15" fillId="2" borderId="0" xfId="0" applyNumberFormat="1" applyFont="1" applyFill="1" applyAlignment="1">
      <alignment horizontal="right"/>
    </xf>
    <xf numFmtId="49" fontId="21" fillId="2" borderId="34" xfId="0" applyNumberFormat="1" applyFont="1" applyFill="1" applyBorder="1" applyAlignment="1" applyProtection="1">
      <alignment horizontal="center" vertical="center" wrapText="1"/>
      <protection locked="0"/>
    </xf>
    <xf numFmtId="0" fontId="1" fillId="2" borderId="0" xfId="0" applyFont="1" applyFill="1" applyAlignment="1">
      <alignment horizontal="right"/>
    </xf>
    <xf numFmtId="49" fontId="27" fillId="2" borderId="0" xfId="0" applyNumberFormat="1" applyFont="1" applyFill="1"/>
    <xf numFmtId="49" fontId="15" fillId="2" borderId="0" xfId="0" applyNumberFormat="1" applyFont="1" applyFill="1" applyAlignment="1">
      <alignment horizontal="left"/>
    </xf>
    <xf numFmtId="49" fontId="15" fillId="2" borderId="0" xfId="0" applyNumberFormat="1" applyFont="1" applyFill="1" applyAlignment="1">
      <alignment horizontal="left" wrapText="1"/>
    </xf>
    <xf numFmtId="49" fontId="27" fillId="2" borderId="0" xfId="0" applyNumberFormat="1" applyFont="1" applyFill="1" applyAlignment="1">
      <alignment horizontal="left"/>
    </xf>
    <xf numFmtId="0" fontId="27" fillId="2" borderId="0" xfId="0" applyFont="1" applyFill="1"/>
    <xf numFmtId="49" fontId="27" fillId="2" borderId="0" xfId="0" applyNumberFormat="1" applyFont="1" applyFill="1" applyAlignment="1" applyProtection="1">
      <alignment horizontal="center" vertical="center"/>
      <protection locked="0"/>
    </xf>
    <xf numFmtId="49" fontId="15" fillId="2" borderId="0" xfId="0" applyNumberFormat="1" applyFont="1" applyFill="1" applyAlignment="1">
      <alignment horizontal="right" vertical="top"/>
    </xf>
    <xf numFmtId="49" fontId="21" fillId="2" borderId="1" xfId="0" applyNumberFormat="1" applyFont="1" applyFill="1" applyBorder="1" applyAlignment="1" applyProtection="1">
      <alignment horizontal="center" vertical="center"/>
      <protection locked="0"/>
    </xf>
    <xf numFmtId="14" fontId="27" fillId="2" borderId="0" xfId="0" applyNumberFormat="1" applyFont="1" applyFill="1" applyAlignment="1" applyProtection="1">
      <alignment horizontal="center" vertical="center"/>
      <protection locked="0"/>
    </xf>
    <xf numFmtId="0" fontId="26" fillId="4" borderId="0" xfId="0" applyFont="1" applyFill="1"/>
    <xf numFmtId="0" fontId="26" fillId="4" borderId="0" xfId="0" applyFont="1" applyFill="1" applyAlignment="1">
      <alignment wrapText="1"/>
    </xf>
    <xf numFmtId="49" fontId="3" fillId="2" borderId="1" xfId="0" applyNumberFormat="1" applyFont="1" applyFill="1" applyBorder="1" applyAlignment="1" applyProtection="1">
      <alignment horizontal="center" vertical="center" wrapText="1"/>
      <protection locked="0"/>
    </xf>
    <xf numFmtId="49" fontId="25" fillId="2" borderId="0" xfId="0" applyNumberFormat="1" applyFont="1" applyFill="1" applyAlignment="1">
      <alignment horizontal="center"/>
    </xf>
    <xf numFmtId="49" fontId="0" fillId="2" borderId="1" xfId="0" applyNumberFormat="1" applyFill="1" applyBorder="1" applyAlignment="1" applyProtection="1">
      <alignment horizontal="center" vertical="center" wrapText="1"/>
      <protection locked="0"/>
    </xf>
    <xf numFmtId="49" fontId="27" fillId="2" borderId="0" xfId="0" applyNumberFormat="1" applyFont="1" applyFill="1" applyAlignment="1" applyProtection="1">
      <alignment horizontal="center" vertical="center" wrapText="1"/>
      <protection locked="0"/>
    </xf>
    <xf numFmtId="1" fontId="3" fillId="2" borderId="1" xfId="0" applyNumberFormat="1" applyFont="1" applyFill="1" applyBorder="1" applyAlignment="1" applyProtection="1">
      <alignment horizontal="center" vertical="center" wrapText="1"/>
      <protection locked="0"/>
    </xf>
    <xf numFmtId="0" fontId="27" fillId="2" borderId="0" xfId="0" applyFont="1" applyFill="1" applyAlignment="1">
      <alignment horizontal="right"/>
    </xf>
    <xf numFmtId="0" fontId="0" fillId="2" borderId="45" xfId="0" applyFill="1" applyBorder="1" applyAlignment="1" applyProtection="1">
      <alignment horizontal="center"/>
      <protection locked="0"/>
    </xf>
    <xf numFmtId="0" fontId="33" fillId="2" borderId="0" xfId="0" applyFont="1" applyFill="1" applyAlignment="1">
      <alignment horizontal="center" vertical="center"/>
    </xf>
    <xf numFmtId="0" fontId="0" fillId="2" borderId="0" xfId="0" applyFill="1" applyAlignment="1">
      <alignment vertical="center"/>
    </xf>
    <xf numFmtId="0" fontId="21" fillId="2" borderId="0" xfId="0" applyFont="1" applyFill="1" applyAlignment="1">
      <alignment vertical="center"/>
    </xf>
    <xf numFmtId="0" fontId="31" fillId="2" borderId="0" xfId="0" applyFont="1" applyFill="1" applyAlignment="1">
      <alignment horizontal="center" vertical="center"/>
    </xf>
    <xf numFmtId="0" fontId="32" fillId="2" borderId="0" xfId="0" applyFont="1" applyFill="1" applyAlignment="1">
      <alignment horizontal="center" vertical="center" wrapText="1"/>
    </xf>
    <xf numFmtId="49" fontId="56" fillId="2" borderId="0" xfId="0" applyNumberFormat="1" applyFont="1" applyFill="1" applyAlignment="1">
      <alignment horizontal="center"/>
    </xf>
    <xf numFmtId="49" fontId="54" fillId="2" borderId="0" xfId="0" applyNumberFormat="1" applyFont="1" applyFill="1" applyAlignment="1">
      <alignment horizontal="center" vertical="center"/>
    </xf>
    <xf numFmtId="49" fontId="0" fillId="2" borderId="34" xfId="0" applyNumberFormat="1" applyFill="1" applyBorder="1" applyAlignment="1" applyProtection="1">
      <alignment horizontal="center"/>
      <protection locked="0"/>
    </xf>
    <xf numFmtId="49" fontId="57" fillId="2" borderId="7" xfId="1" applyNumberFormat="1" applyFont="1" applyFill="1" applyBorder="1" applyAlignment="1" applyProtection="1">
      <alignment horizontal="center" vertical="center" wrapText="1"/>
      <protection locked="0"/>
    </xf>
    <xf numFmtId="49" fontId="0" fillId="2" borderId="0" xfId="0" applyNumberFormat="1" applyFill="1" applyAlignment="1" applyProtection="1">
      <alignment horizontal="center" vertical="center" wrapText="1"/>
      <protection locked="0"/>
    </xf>
    <xf numFmtId="49" fontId="6" fillId="2" borderId="0" xfId="1" applyNumberFormat="1" applyFill="1" applyBorder="1" applyAlignment="1" applyProtection="1">
      <alignment horizontal="center" vertical="center" wrapText="1"/>
      <protection locked="0"/>
    </xf>
    <xf numFmtId="49" fontId="0" fillId="2" borderId="14" xfId="0" applyNumberFormat="1" applyFill="1" applyBorder="1" applyAlignment="1" applyProtection="1">
      <alignment horizontal="center" vertical="center" wrapText="1"/>
      <protection locked="0"/>
    </xf>
    <xf numFmtId="49" fontId="6" fillId="2" borderId="14" xfId="1" applyNumberFormat="1" applyFill="1" applyBorder="1" applyAlignment="1" applyProtection="1">
      <alignment horizontal="center" vertical="center" wrapText="1"/>
      <protection locked="0"/>
    </xf>
    <xf numFmtId="49" fontId="0" fillId="2" borderId="14" xfId="0" applyNumberFormat="1" applyFill="1" applyBorder="1" applyAlignment="1">
      <alignment wrapText="1"/>
    </xf>
    <xf numFmtId="0" fontId="2" fillId="0" borderId="0" xfId="0" applyFont="1"/>
    <xf numFmtId="0" fontId="4" fillId="0" borderId="0" xfId="0" applyFont="1" applyAlignment="1">
      <alignment horizontal="center"/>
    </xf>
    <xf numFmtId="0" fontId="4" fillId="5" borderId="44" xfId="0" applyFont="1" applyFill="1" applyBorder="1" applyAlignment="1">
      <alignment horizontal="center"/>
    </xf>
    <xf numFmtId="0" fontId="4" fillId="32" borderId="44" xfId="0" applyFont="1" applyFill="1" applyBorder="1"/>
    <xf numFmtId="49" fontId="0" fillId="2" borderId="0" xfId="0" applyNumberFormat="1" applyFill="1" applyAlignment="1" applyProtection="1">
      <alignment horizontal="center"/>
      <protection locked="0"/>
    </xf>
    <xf numFmtId="49" fontId="0" fillId="0" borderId="0" xfId="0" applyNumberFormat="1" applyAlignment="1" applyProtection="1">
      <alignment horizontal="center"/>
      <protection locked="0"/>
    </xf>
    <xf numFmtId="49" fontId="0" fillId="2" borderId="2" xfId="0" applyNumberFormat="1" applyFill="1" applyBorder="1" applyAlignment="1" applyProtection="1">
      <alignment horizontal="center" vertical="center" wrapText="1"/>
      <protection locked="0"/>
    </xf>
    <xf numFmtId="49" fontId="0" fillId="2" borderId="3" xfId="0" applyNumberFormat="1" applyFill="1" applyBorder="1" applyAlignment="1" applyProtection="1">
      <alignment horizontal="center" vertical="center" wrapText="1"/>
      <protection locked="0"/>
    </xf>
    <xf numFmtId="49" fontId="0" fillId="2" borderId="4" xfId="0" applyNumberFormat="1" applyFill="1" applyBorder="1" applyAlignment="1" applyProtection="1">
      <alignment horizontal="center" vertical="center" wrapText="1"/>
      <protection locked="0"/>
    </xf>
    <xf numFmtId="49" fontId="0" fillId="2" borderId="5" xfId="0" applyNumberFormat="1" applyFill="1" applyBorder="1" applyAlignment="1" applyProtection="1">
      <alignment horizontal="center" vertical="center" wrapText="1"/>
      <protection locked="0"/>
    </xf>
    <xf numFmtId="49" fontId="0" fillId="2" borderId="0" xfId="0" applyNumberFormat="1" applyFill="1" applyAlignment="1" applyProtection="1">
      <alignment horizontal="center" vertical="center" wrapText="1"/>
      <protection locked="0"/>
    </xf>
    <xf numFmtId="49" fontId="0" fillId="2" borderId="6" xfId="0" applyNumberFormat="1" applyFill="1" applyBorder="1" applyAlignment="1" applyProtection="1">
      <alignment horizontal="center" vertical="center" wrapText="1"/>
      <protection locked="0"/>
    </xf>
    <xf numFmtId="49" fontId="0" fillId="2" borderId="7" xfId="0" applyNumberFormat="1" applyFill="1" applyBorder="1" applyAlignment="1" applyProtection="1">
      <alignment horizontal="center" vertical="center" wrapText="1"/>
      <protection locked="0"/>
    </xf>
    <xf numFmtId="49" fontId="0" fillId="2" borderId="8" xfId="0" applyNumberFormat="1" applyFill="1" applyBorder="1" applyAlignment="1" applyProtection="1">
      <alignment horizontal="center" vertical="center" wrapText="1"/>
      <protection locked="0"/>
    </xf>
    <xf numFmtId="49" fontId="0" fillId="2" borderId="9" xfId="0" applyNumberFormat="1" applyFill="1" applyBorder="1" applyAlignment="1" applyProtection="1">
      <alignment horizontal="center" vertical="center" wrapText="1"/>
      <protection locked="0"/>
    </xf>
    <xf numFmtId="0" fontId="0" fillId="5" borderId="7"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49" fontId="21" fillId="2" borderId="10" xfId="0" applyNumberFormat="1" applyFont="1" applyFill="1" applyBorder="1" applyAlignment="1" applyProtection="1">
      <alignment horizontal="center" vertical="center" wrapText="1"/>
      <protection locked="0"/>
    </xf>
    <xf numFmtId="49" fontId="21" fillId="2" borderId="11" xfId="0" applyNumberFormat="1" applyFont="1" applyFill="1" applyBorder="1" applyAlignment="1" applyProtection="1">
      <alignment horizontal="center" vertical="center" wrapText="1"/>
      <protection locked="0"/>
    </xf>
    <xf numFmtId="49" fontId="21" fillId="2" borderId="12" xfId="0" applyNumberFormat="1" applyFont="1" applyFill="1" applyBorder="1" applyAlignment="1" applyProtection="1">
      <alignment horizontal="center" vertical="center" wrapText="1"/>
      <protection locked="0"/>
    </xf>
    <xf numFmtId="49" fontId="0" fillId="2" borderId="10" xfId="0" applyNumberFormat="1" applyFill="1" applyBorder="1" applyAlignment="1" applyProtection="1">
      <alignment horizontal="center" vertical="center" wrapText="1"/>
      <protection locked="0"/>
    </xf>
    <xf numFmtId="49" fontId="0" fillId="2" borderId="11" xfId="0" applyNumberFormat="1" applyFill="1" applyBorder="1" applyAlignment="1" applyProtection="1">
      <alignment horizontal="center" vertical="center" wrapText="1"/>
      <protection locked="0"/>
    </xf>
    <xf numFmtId="49" fontId="0" fillId="2" borderId="12" xfId="0" applyNumberFormat="1" applyFill="1" applyBorder="1" applyAlignment="1" applyProtection="1">
      <alignment horizontal="center" vertical="center" wrapText="1"/>
      <protection locked="0"/>
    </xf>
    <xf numFmtId="49" fontId="6" fillId="2" borderId="10" xfId="1" applyNumberFormat="1" applyFill="1" applyBorder="1" applyAlignment="1" applyProtection="1">
      <alignment horizontal="center" vertical="center" wrapText="1"/>
      <protection locked="0"/>
    </xf>
    <xf numFmtId="49" fontId="8" fillId="3" borderId="0" xfId="0" applyNumberFormat="1" applyFont="1" applyFill="1" applyAlignment="1">
      <alignment horizontal="center" vertical="center"/>
    </xf>
    <xf numFmtId="0" fontId="0" fillId="3" borderId="0" xfId="0" applyFill="1"/>
    <xf numFmtId="49" fontId="19" fillId="8" borderId="0" xfId="0" applyNumberFormat="1" applyFont="1" applyFill="1" applyAlignment="1">
      <alignment horizontal="center"/>
    </xf>
    <xf numFmtId="0" fontId="0" fillId="8" borderId="0" xfId="0" applyFill="1"/>
    <xf numFmtId="49" fontId="3" fillId="2" borderId="1" xfId="0" applyNumberFormat="1" applyFont="1" applyFill="1" applyBorder="1" applyAlignment="1" applyProtection="1">
      <alignment horizontal="center" vertical="center" wrapText="1"/>
      <protection locked="0"/>
    </xf>
    <xf numFmtId="49" fontId="0" fillId="2" borderId="35" xfId="0" applyNumberFormat="1" applyFill="1" applyBorder="1" applyAlignment="1" applyProtection="1">
      <alignment horizontal="center" vertical="center" wrapText="1"/>
      <protection locked="0"/>
    </xf>
    <xf numFmtId="49" fontId="0" fillId="2" borderId="36" xfId="0" applyNumberFormat="1" applyFill="1" applyBorder="1" applyAlignment="1" applyProtection="1">
      <alignment horizontal="center" vertical="center" wrapText="1"/>
      <protection locked="0"/>
    </xf>
    <xf numFmtId="49" fontId="0" fillId="2" borderId="37" xfId="0" applyNumberFormat="1" applyFill="1" applyBorder="1" applyAlignment="1" applyProtection="1">
      <alignment horizontal="center" vertical="center" wrapText="1"/>
      <protection locked="0"/>
    </xf>
    <xf numFmtId="49" fontId="6" fillId="2" borderId="35" xfId="1" applyNumberFormat="1" applyFill="1" applyBorder="1" applyAlignment="1" applyProtection="1">
      <alignment horizontal="center" vertical="center" wrapText="1"/>
      <protection locked="0"/>
    </xf>
    <xf numFmtId="49" fontId="21" fillId="2" borderId="16" xfId="0" applyNumberFormat="1" applyFont="1" applyFill="1" applyBorder="1" applyAlignment="1" applyProtection="1">
      <alignment horizontal="center" vertical="center" wrapText="1"/>
      <protection locked="0"/>
    </xf>
    <xf numFmtId="49" fontId="21" fillId="2" borderId="17" xfId="0" applyNumberFormat="1" applyFont="1" applyFill="1" applyBorder="1" applyAlignment="1" applyProtection="1">
      <alignment horizontal="center" vertical="center" wrapText="1"/>
      <protection locked="0"/>
    </xf>
    <xf numFmtId="49" fontId="21" fillId="2" borderId="18" xfId="0" applyNumberFormat="1" applyFont="1" applyFill="1" applyBorder="1" applyAlignment="1" applyProtection="1">
      <alignment horizontal="center" vertical="center" wrapText="1"/>
      <protection locked="0"/>
    </xf>
    <xf numFmtId="49" fontId="12" fillId="2" borderId="15" xfId="0" applyNumberFormat="1" applyFont="1" applyFill="1" applyBorder="1" applyAlignment="1">
      <alignment horizontal="center" vertical="center" wrapText="1"/>
    </xf>
    <xf numFmtId="0" fontId="0" fillId="2" borderId="15" xfId="0" applyFill="1" applyBorder="1" applyAlignment="1">
      <alignment horizontal="center" vertical="center" wrapText="1"/>
    </xf>
    <xf numFmtId="49" fontId="3" fillId="5" borderId="7" xfId="0" applyNumberFormat="1" applyFont="1" applyFill="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9" xfId="0" applyFont="1" applyBorder="1" applyAlignment="1" applyProtection="1">
      <alignment horizontal="left"/>
      <protection locked="0"/>
    </xf>
    <xf numFmtId="49" fontId="27" fillId="2" borderId="0" xfId="0" applyNumberFormat="1" applyFont="1" applyFill="1" applyAlignment="1" applyProtection="1">
      <alignment horizontal="center" vertical="center" wrapText="1"/>
      <protection locked="0"/>
    </xf>
    <xf numFmtId="49" fontId="25" fillId="2" borderId="0" xfId="0" applyNumberFormat="1" applyFont="1" applyFill="1" applyAlignment="1">
      <alignment horizontal="center"/>
    </xf>
    <xf numFmtId="14" fontId="0" fillId="2" borderId="20" xfId="0" applyNumberFormat="1" applyFill="1" applyBorder="1" applyAlignment="1" applyProtection="1">
      <alignment horizontal="center" vertical="center" wrapText="1"/>
      <protection locked="0"/>
    </xf>
    <xf numFmtId="14" fontId="0" fillId="2" borderId="21" xfId="0" applyNumberFormat="1" applyFill="1" applyBorder="1" applyAlignment="1" applyProtection="1">
      <alignment horizontal="center" vertical="center" wrapText="1"/>
      <protection locked="0"/>
    </xf>
    <xf numFmtId="14" fontId="0" fillId="2" borderId="22" xfId="0" applyNumberFormat="1" applyFill="1" applyBorder="1" applyAlignment="1" applyProtection="1">
      <alignment horizontal="center" vertical="center" wrapText="1"/>
      <protection locked="0"/>
    </xf>
    <xf numFmtId="49" fontId="0" fillId="2" borderId="1" xfId="0" applyNumberFormat="1" applyFill="1" applyBorder="1" applyAlignment="1" applyProtection="1">
      <alignment horizontal="center" vertical="center" wrapText="1"/>
      <protection locked="0"/>
    </xf>
    <xf numFmtId="49" fontId="27" fillId="2" borderId="0" xfId="0" applyNumberFormat="1" applyFont="1" applyFill="1" applyAlignment="1">
      <alignment horizontal="center" wrapText="1"/>
    </xf>
    <xf numFmtId="49" fontId="0" fillId="2" borderId="38" xfId="0" applyNumberFormat="1" applyFill="1" applyBorder="1" applyAlignment="1" applyProtection="1">
      <alignment horizontal="center" vertical="center" wrapText="1"/>
      <protection locked="0"/>
    </xf>
    <xf numFmtId="49" fontId="0" fillId="2" borderId="39" xfId="0" applyNumberFormat="1" applyFill="1" applyBorder="1" applyAlignment="1" applyProtection="1">
      <alignment horizontal="center" vertical="center" wrapText="1"/>
      <protection locked="0"/>
    </xf>
    <xf numFmtId="49" fontId="0" fillId="2" borderId="40" xfId="0" applyNumberFormat="1" applyFill="1" applyBorder="1" applyAlignment="1" applyProtection="1">
      <alignment horizontal="center" vertical="center" wrapText="1"/>
      <protection locked="0"/>
    </xf>
    <xf numFmtId="49" fontId="25" fillId="2" borderId="0" xfId="0" applyNumberFormat="1" applyFont="1" applyFill="1" applyAlignment="1">
      <alignment horizontal="right" wrapText="1"/>
    </xf>
    <xf numFmtId="0" fontId="1" fillId="0" borderId="46" xfId="0" applyFont="1" applyBorder="1" applyAlignment="1">
      <alignment horizontal="right" wrapText="1"/>
    </xf>
    <xf numFmtId="49" fontId="2" fillId="5" borderId="2" xfId="0" applyNumberFormat="1" applyFont="1" applyFill="1" applyBorder="1" applyAlignment="1">
      <alignment horizontal="center"/>
    </xf>
    <xf numFmtId="0" fontId="0" fillId="0" borderId="4" xfId="0" applyBorder="1" applyAlignment="1">
      <alignment horizontal="center"/>
    </xf>
    <xf numFmtId="49" fontId="0" fillId="2" borderId="35" xfId="0" applyNumberFormat="1" applyFill="1" applyBorder="1" applyAlignment="1" applyProtection="1">
      <alignment horizontal="center"/>
      <protection locked="0"/>
    </xf>
    <xf numFmtId="0" fontId="0" fillId="0" borderId="36" xfId="0" applyBorder="1" applyAlignment="1" applyProtection="1">
      <alignment horizontal="center"/>
      <protection locked="0"/>
    </xf>
    <xf numFmtId="0" fontId="0" fillId="0" borderId="37" xfId="0" applyBorder="1" applyAlignment="1" applyProtection="1">
      <alignment horizontal="center"/>
      <protection locked="0"/>
    </xf>
    <xf numFmtId="49" fontId="15" fillId="2" borderId="0" xfId="0" applyNumberFormat="1" applyFont="1" applyFill="1" applyAlignment="1" applyProtection="1">
      <alignment horizontal="center"/>
      <protection locked="0"/>
    </xf>
    <xf numFmtId="0" fontId="27" fillId="2" borderId="0" xfId="0" applyFont="1" applyFill="1" applyAlignment="1" applyProtection="1">
      <alignment horizontal="center"/>
      <protection locked="0"/>
    </xf>
    <xf numFmtId="49" fontId="4" fillId="5" borderId="41" xfId="0" applyNumberFormat="1" applyFont="1" applyFill="1" applyBorder="1" applyAlignment="1">
      <alignment horizontal="center"/>
    </xf>
    <xf numFmtId="0" fontId="0" fillId="0" borderId="42" xfId="0" applyBorder="1"/>
    <xf numFmtId="0" fontId="0" fillId="0" borderId="43" xfId="0" applyBorder="1"/>
    <xf numFmtId="49" fontId="0" fillId="0" borderId="37" xfId="0" applyNumberFormat="1" applyBorder="1" applyAlignment="1" applyProtection="1">
      <alignment horizontal="center"/>
      <protection locked="0"/>
    </xf>
    <xf numFmtId="49" fontId="0" fillId="2" borderId="34" xfId="0" applyNumberFormat="1" applyFill="1" applyBorder="1" applyAlignment="1" applyProtection="1">
      <alignment wrapText="1"/>
      <protection locked="0"/>
    </xf>
    <xf numFmtId="49" fontId="0" fillId="0" borderId="34" xfId="0" applyNumberFormat="1" applyBorder="1" applyAlignment="1" applyProtection="1">
      <alignment wrapText="1"/>
      <protection locked="0"/>
    </xf>
    <xf numFmtId="49" fontId="0" fillId="2" borderId="34" xfId="0" applyNumberFormat="1" applyFill="1" applyBorder="1" applyAlignment="1" applyProtection="1">
      <alignment horizontal="left"/>
      <protection locked="0"/>
    </xf>
    <xf numFmtId="49" fontId="0" fillId="0" borderId="34" xfId="0" applyNumberFormat="1" applyBorder="1" applyProtection="1">
      <protection locked="0"/>
    </xf>
    <xf numFmtId="1" fontId="0" fillId="2" borderId="35" xfId="0" applyNumberFormat="1" applyFill="1" applyBorder="1" applyAlignment="1" applyProtection="1">
      <alignment horizontal="center"/>
      <protection locked="0"/>
    </xf>
    <xf numFmtId="1" fontId="0" fillId="0" borderId="37" xfId="0" applyNumberFormat="1" applyBorder="1" applyAlignment="1" applyProtection="1">
      <alignment horizontal="center"/>
      <protection locked="0"/>
    </xf>
  </cellXfs>
  <cellStyles count="89">
    <cellStyle name="20% - Colore 1" xfId="6" xr:uid="{00000000-0005-0000-0000-000000000000}"/>
    <cellStyle name="20% - Colore 2" xfId="7" xr:uid="{00000000-0005-0000-0000-000001000000}"/>
    <cellStyle name="20% - Colore 3" xfId="8" xr:uid="{00000000-0005-0000-0000-000002000000}"/>
    <cellStyle name="20% - Colore 4" xfId="9" xr:uid="{00000000-0005-0000-0000-000003000000}"/>
    <cellStyle name="20% - Colore 5" xfId="10" xr:uid="{00000000-0005-0000-0000-000004000000}"/>
    <cellStyle name="20% - Colore 6" xfId="11" xr:uid="{00000000-0005-0000-0000-000005000000}"/>
    <cellStyle name="40% - Colore 1" xfId="12" xr:uid="{00000000-0005-0000-0000-000006000000}"/>
    <cellStyle name="40% - Colore 2" xfId="13" xr:uid="{00000000-0005-0000-0000-000007000000}"/>
    <cellStyle name="40% - Colore 3" xfId="14" xr:uid="{00000000-0005-0000-0000-000008000000}"/>
    <cellStyle name="40% - Colore 4" xfId="15" xr:uid="{00000000-0005-0000-0000-000009000000}"/>
    <cellStyle name="40% - Colore 5" xfId="16" xr:uid="{00000000-0005-0000-0000-00000A000000}"/>
    <cellStyle name="40% - Colore 6" xfId="17" xr:uid="{00000000-0005-0000-0000-00000B000000}"/>
    <cellStyle name="60% - Colore 1" xfId="18" xr:uid="{00000000-0005-0000-0000-00000C000000}"/>
    <cellStyle name="60% - Colore 2" xfId="19" xr:uid="{00000000-0005-0000-0000-00000D000000}"/>
    <cellStyle name="60% - Colore 3" xfId="20" xr:uid="{00000000-0005-0000-0000-00000E000000}"/>
    <cellStyle name="60% - Colore 4" xfId="21" xr:uid="{00000000-0005-0000-0000-00000F000000}"/>
    <cellStyle name="60% - Colore 5" xfId="22" xr:uid="{00000000-0005-0000-0000-000010000000}"/>
    <cellStyle name="60% - Colore 6" xfId="23" xr:uid="{00000000-0005-0000-0000-000011000000}"/>
    <cellStyle name="Calcolo" xfId="24" xr:uid="{00000000-0005-0000-0000-000012000000}"/>
    <cellStyle name="Cella collegata" xfId="25" xr:uid="{00000000-0005-0000-0000-000013000000}"/>
    <cellStyle name="Cella da controllare" xfId="26" xr:uid="{00000000-0005-0000-0000-000014000000}"/>
    <cellStyle name="Colore 1" xfId="27" xr:uid="{00000000-0005-0000-0000-000015000000}"/>
    <cellStyle name="Colore 2" xfId="28" xr:uid="{00000000-0005-0000-0000-000016000000}"/>
    <cellStyle name="Colore 3" xfId="29" xr:uid="{00000000-0005-0000-0000-000017000000}"/>
    <cellStyle name="Colore 4" xfId="30" xr:uid="{00000000-0005-0000-0000-000018000000}"/>
    <cellStyle name="Colore 5" xfId="31" xr:uid="{00000000-0005-0000-0000-000019000000}"/>
    <cellStyle name="Colore 6" xfId="32" xr:uid="{00000000-0005-0000-0000-00001A000000}"/>
    <cellStyle name="Comma 2" xfId="33" xr:uid="{00000000-0005-0000-0000-00001B000000}"/>
    <cellStyle name="Comma 2 2" xfId="34" xr:uid="{00000000-0005-0000-0000-00001C000000}"/>
    <cellStyle name="Comma 2 2 2" xfId="35" xr:uid="{00000000-0005-0000-0000-00001D000000}"/>
    <cellStyle name="Comma 2 2 3" xfId="36" xr:uid="{00000000-0005-0000-0000-00001E000000}"/>
    <cellStyle name="Comma 3" xfId="37" xr:uid="{00000000-0005-0000-0000-00001F000000}"/>
    <cellStyle name="Comma 3 2" xfId="38" xr:uid="{00000000-0005-0000-0000-000020000000}"/>
    <cellStyle name="Currency 2" xfId="39" xr:uid="{00000000-0005-0000-0000-000021000000}"/>
    <cellStyle name="Currency 3" xfId="5" xr:uid="{00000000-0005-0000-0000-000022000000}"/>
    <cellStyle name="Euro" xfId="40" xr:uid="{00000000-0005-0000-0000-000023000000}"/>
    <cellStyle name="Euro 2" xfId="41" xr:uid="{00000000-0005-0000-0000-000024000000}"/>
    <cellStyle name="Euro 2 2" xfId="42" xr:uid="{00000000-0005-0000-0000-000025000000}"/>
    <cellStyle name="Euro 2 3" xfId="43" xr:uid="{00000000-0005-0000-0000-000026000000}"/>
    <cellStyle name="Euro 3" xfId="44" xr:uid="{00000000-0005-0000-0000-000027000000}"/>
    <cellStyle name="Euro 3 2" xfId="45" xr:uid="{00000000-0005-0000-0000-000028000000}"/>
    <cellStyle name="Euro 3 3" xfId="46" xr:uid="{00000000-0005-0000-0000-000029000000}"/>
    <cellStyle name="Euro 4" xfId="47" xr:uid="{00000000-0005-0000-0000-00002A000000}"/>
    <cellStyle name="Euro 4 2" xfId="48" xr:uid="{00000000-0005-0000-0000-00002B000000}"/>
    <cellStyle name="Euro 4 3" xfId="49" xr:uid="{00000000-0005-0000-0000-00002C000000}"/>
    <cellStyle name="Euro 5" xfId="50" xr:uid="{00000000-0005-0000-0000-00002D000000}"/>
    <cellStyle name="Euro 5 2" xfId="51" xr:uid="{00000000-0005-0000-0000-00002E000000}"/>
    <cellStyle name="Euro 5 3" xfId="52" xr:uid="{00000000-0005-0000-0000-00002F000000}"/>
    <cellStyle name="Hyperlink" xfId="1" builtinId="8"/>
    <cellStyle name="Neutrale" xfId="53" xr:uid="{00000000-0005-0000-0000-000031000000}"/>
    <cellStyle name="Normal" xfId="0" builtinId="0"/>
    <cellStyle name="Normal 2" xfId="2" xr:uid="{00000000-0005-0000-0000-000033000000}"/>
    <cellStyle name="Normal 2 2" xfId="54" xr:uid="{00000000-0005-0000-0000-000034000000}"/>
    <cellStyle name="Normal 2 2 2" xfId="55" xr:uid="{00000000-0005-0000-0000-000035000000}"/>
    <cellStyle name="Normal 2 2 3" xfId="56" xr:uid="{00000000-0005-0000-0000-000036000000}"/>
    <cellStyle name="Normal 2 3" xfId="57" xr:uid="{00000000-0005-0000-0000-000037000000}"/>
    <cellStyle name="Normal 2 3 2" xfId="58" xr:uid="{00000000-0005-0000-0000-000038000000}"/>
    <cellStyle name="Normal 2 3 3" xfId="59" xr:uid="{00000000-0005-0000-0000-000039000000}"/>
    <cellStyle name="Normal 2_HPC_Template" xfId="60" xr:uid="{00000000-0005-0000-0000-00003A000000}"/>
    <cellStyle name="Normal 3" xfId="61" xr:uid="{00000000-0005-0000-0000-00003B000000}"/>
    <cellStyle name="Normal 3 2" xfId="62" xr:uid="{00000000-0005-0000-0000-00003C000000}"/>
    <cellStyle name="Normal 3 3" xfId="63" xr:uid="{00000000-0005-0000-0000-00003D000000}"/>
    <cellStyle name="Normal 4" xfId="3" xr:uid="{00000000-0005-0000-0000-00003E000000}"/>
    <cellStyle name="Normal 4 2" xfId="64" xr:uid="{00000000-0005-0000-0000-00003F000000}"/>
    <cellStyle name="Normal 4 3" xfId="65" xr:uid="{00000000-0005-0000-0000-000040000000}"/>
    <cellStyle name="Normal 4 4" xfId="66" xr:uid="{00000000-0005-0000-0000-000041000000}"/>
    <cellStyle name="Normal 5" xfId="67" xr:uid="{00000000-0005-0000-0000-000042000000}"/>
    <cellStyle name="Normal 5 2" xfId="68" xr:uid="{00000000-0005-0000-0000-000043000000}"/>
    <cellStyle name="Normal 5 3" xfId="69" xr:uid="{00000000-0005-0000-0000-000044000000}"/>
    <cellStyle name="Normal 6" xfId="70" xr:uid="{00000000-0005-0000-0000-000045000000}"/>
    <cellStyle name="Normal 7" xfId="71" xr:uid="{00000000-0005-0000-0000-000046000000}"/>
    <cellStyle name="Normal 7 2" xfId="72" xr:uid="{00000000-0005-0000-0000-000047000000}"/>
    <cellStyle name="Normal 7 3" xfId="73" xr:uid="{00000000-0005-0000-0000-000048000000}"/>
    <cellStyle name="Normal 8" xfId="4" xr:uid="{00000000-0005-0000-0000-000049000000}"/>
    <cellStyle name="Normale_PQQ and ITT Activity" xfId="74" xr:uid="{00000000-0005-0000-0000-00004A000000}"/>
    <cellStyle name="Nota" xfId="75" xr:uid="{00000000-0005-0000-0000-00004B000000}"/>
    <cellStyle name="Nota 2" xfId="76" xr:uid="{00000000-0005-0000-0000-00004C000000}"/>
    <cellStyle name="Nota 3" xfId="77" xr:uid="{00000000-0005-0000-0000-00004D000000}"/>
    <cellStyle name="Page Title Bar" xfId="78" xr:uid="{00000000-0005-0000-0000-00004E000000}"/>
    <cellStyle name="Testo avviso" xfId="79" xr:uid="{00000000-0005-0000-0000-00004F000000}"/>
    <cellStyle name="Testo descrittivo" xfId="80" xr:uid="{00000000-0005-0000-0000-000050000000}"/>
    <cellStyle name="Titolo" xfId="81" xr:uid="{00000000-0005-0000-0000-000051000000}"/>
    <cellStyle name="Titolo 1" xfId="82" xr:uid="{00000000-0005-0000-0000-000052000000}"/>
    <cellStyle name="Titolo 2" xfId="83" xr:uid="{00000000-0005-0000-0000-000053000000}"/>
    <cellStyle name="Titolo 3" xfId="84" xr:uid="{00000000-0005-0000-0000-000054000000}"/>
    <cellStyle name="Titolo 4" xfId="85" xr:uid="{00000000-0005-0000-0000-000055000000}"/>
    <cellStyle name="Totale" xfId="86" xr:uid="{00000000-0005-0000-0000-000056000000}"/>
    <cellStyle name="Valore non valido" xfId="87" xr:uid="{00000000-0005-0000-0000-000057000000}"/>
    <cellStyle name="Valore valido" xfId="88" xr:uid="{00000000-0005-0000-0000-000058000000}"/>
  </cellStyles>
  <dxfs count="113">
    <dxf>
      <fill>
        <patternFill>
          <bgColor rgb="FF92D050"/>
        </patternFill>
      </fill>
    </dxf>
    <dxf>
      <font>
        <color theme="0" tint="-4.9989318521683403E-2"/>
      </font>
      <fill>
        <patternFill>
          <bgColor theme="0" tint="-4.9989318521683403E-2"/>
        </patternFill>
      </fill>
    </dxf>
    <dxf>
      <font>
        <color theme="0" tint="-0.499984740745262"/>
      </font>
      <fill>
        <patternFill>
          <bgColor theme="0" tint="-0.499984740745262"/>
        </patternFill>
      </fill>
    </dxf>
    <dxf>
      <font>
        <color theme="0" tint="-4.9989318521683403E-2"/>
      </font>
      <fill>
        <patternFill>
          <bgColor theme="0" tint="-4.9989318521683403E-2"/>
        </patternFill>
      </fill>
    </dxf>
    <dxf>
      <font>
        <color theme="0" tint="-0.499984740745262"/>
      </font>
      <fill>
        <patternFill>
          <bgColor theme="0" tint="-0.499984740745262"/>
        </patternFill>
      </fill>
    </dxf>
    <dxf>
      <font>
        <color theme="0" tint="-4.9989318521683403E-2"/>
      </font>
      <fill>
        <patternFill>
          <bgColor theme="0" tint="-4.9989318521683403E-2"/>
        </patternFill>
      </fill>
    </dxf>
    <dxf>
      <font>
        <color theme="0" tint="-0.499984740745262"/>
      </font>
      <fill>
        <patternFill>
          <bgColor theme="0" tint="-0.499984740745262"/>
        </patternFill>
      </fill>
    </dxf>
    <dxf>
      <font>
        <color theme="0" tint="-4.9989318521683403E-2"/>
      </font>
      <fill>
        <patternFill>
          <bgColor theme="0" tint="-4.9989318521683403E-2"/>
        </patternFill>
      </fill>
    </dxf>
    <dxf>
      <font>
        <color theme="0" tint="-0.499984740745262"/>
      </font>
      <fill>
        <patternFill>
          <bgColor theme="0" tint="-0.499984740745262"/>
        </patternFill>
      </fill>
    </dxf>
    <dxf>
      <font>
        <color theme="0" tint="-4.9989318521683403E-2"/>
      </font>
      <fill>
        <patternFill>
          <bgColor theme="0" tint="-4.9989318521683403E-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border>
        <vertical/>
        <horizontal/>
      </border>
    </dxf>
    <dxf>
      <font>
        <color theme="1"/>
      </font>
      <border>
        <left style="thin">
          <color theme="1"/>
        </left>
        <right style="thin">
          <color theme="1"/>
        </right>
        <top style="thin">
          <color theme="1"/>
        </top>
        <bottom style="thin">
          <color theme="1"/>
        </bottom>
        <vertical/>
        <horizontal/>
      </border>
    </dxf>
    <dxf>
      <font>
        <strike val="0"/>
        <color theme="0"/>
      </font>
      <border>
        <left/>
        <right/>
        <top/>
        <bottom/>
        <vertical/>
        <horizontal/>
      </border>
    </dxf>
    <dxf>
      <font>
        <color theme="0"/>
      </font>
      <fill>
        <patternFill>
          <bgColor theme="0"/>
        </patternFill>
      </fill>
      <border>
        <left/>
        <right/>
        <top/>
        <bottom/>
        <vertical/>
        <horizontal/>
      </border>
    </dxf>
    <dxf>
      <font>
        <color theme="1"/>
      </font>
      <border>
        <vertical/>
        <horizontal/>
      </border>
    </dxf>
    <dxf>
      <font>
        <color theme="1"/>
      </font>
      <border>
        <left style="thin">
          <color theme="1"/>
        </left>
        <right style="thin">
          <color theme="1"/>
        </right>
        <top style="thin">
          <color theme="1"/>
        </top>
        <bottom style="thin">
          <color theme="1"/>
        </bottom>
        <vertical/>
        <horizontal/>
      </border>
    </dxf>
    <dxf>
      <border>
        <left style="thin">
          <color theme="1"/>
        </left>
        <right style="thin">
          <color theme="1"/>
        </right>
        <top style="thin">
          <color theme="1"/>
        </top>
        <bottom style="thin">
          <color theme="1"/>
        </bottom>
        <vertical/>
        <horizontal/>
      </border>
    </dxf>
    <dxf>
      <font>
        <color theme="1"/>
      </font>
      <border>
        <vertical/>
        <horizontal/>
      </border>
    </dxf>
    <dxf>
      <font>
        <color theme="1"/>
      </font>
    </dxf>
    <dxf>
      <font>
        <b/>
        <i val="0"/>
        <strike val="0"/>
        <color rgb="FFFF0000"/>
      </font>
    </dxf>
    <dxf>
      <font>
        <color theme="1"/>
      </font>
      <border>
        <left style="thin">
          <color theme="1"/>
        </left>
        <right style="thin">
          <color theme="1"/>
        </right>
        <top style="thin">
          <color theme="1"/>
        </top>
        <bottom style="thin">
          <color theme="1"/>
        </bottom>
        <vertical/>
        <horizontal/>
      </border>
    </dxf>
    <dxf>
      <font>
        <color theme="1"/>
      </font>
      <border>
        <left style="thin">
          <color theme="1"/>
        </left>
        <right style="thin">
          <color theme="1"/>
        </right>
        <top style="thin">
          <color theme="1"/>
        </top>
        <bottom style="thin">
          <color theme="1"/>
        </bottom>
        <vertical/>
        <horizontal/>
      </border>
    </dxf>
    <dxf>
      <font>
        <color theme="1"/>
      </font>
    </dxf>
    <dxf>
      <font>
        <color theme="1"/>
      </font>
      <border>
        <left style="thin">
          <color theme="1"/>
        </left>
        <right style="thin">
          <color theme="1"/>
        </right>
        <top style="thin">
          <color theme="1"/>
        </top>
        <bottom style="thin">
          <color theme="1"/>
        </bottom>
        <vertical/>
        <horizontal/>
      </border>
    </dxf>
    <dxf>
      <font>
        <color theme="0"/>
      </font>
      <border>
        <left/>
        <right/>
        <top/>
        <bottom/>
        <vertical/>
        <horizontal/>
      </border>
    </dxf>
    <dxf>
      <font>
        <color theme="1"/>
      </font>
      <border>
        <left style="thin">
          <color theme="1"/>
        </left>
        <right style="thin">
          <color theme="1"/>
        </right>
        <top style="thin">
          <color theme="1"/>
        </top>
        <bottom style="thin">
          <color theme="1"/>
        </bottom>
        <vertical/>
        <horizontal/>
      </border>
    </dxf>
    <dxf>
      <font>
        <b/>
        <i val="0"/>
        <color rgb="FFFF0000"/>
      </font>
    </dxf>
    <dxf>
      <font>
        <color theme="0"/>
      </font>
    </dxf>
    <dxf>
      <font>
        <color theme="0"/>
      </font>
    </dxf>
    <dxf>
      <font>
        <color theme="1"/>
      </font>
    </dxf>
    <dxf>
      <font>
        <color theme="1"/>
      </font>
    </dxf>
    <dxf>
      <font>
        <b/>
        <i val="0"/>
        <color theme="0"/>
      </font>
    </dxf>
    <dxf>
      <font>
        <color theme="0"/>
      </font>
      <fill>
        <patternFill>
          <bgColor theme="0"/>
        </patternFill>
      </fill>
    </dxf>
    <dxf>
      <font>
        <color theme="1"/>
      </font>
      <border>
        <left style="thin">
          <color theme="1"/>
        </left>
        <right style="thin">
          <color theme="1"/>
        </right>
        <top style="thin">
          <color theme="1"/>
        </top>
        <bottom style="thin">
          <color theme="1"/>
        </bottom>
        <vertical/>
        <horizontal/>
      </border>
    </dxf>
    <dxf>
      <font>
        <color theme="1"/>
      </font>
    </dxf>
    <dxf>
      <font>
        <color theme="1"/>
      </font>
    </dxf>
    <dxf>
      <font>
        <color theme="0"/>
      </font>
      <fill>
        <patternFill>
          <bgColor theme="0"/>
        </patternFill>
      </fill>
      <border>
        <left/>
        <right/>
        <top/>
        <bottom/>
        <vertical/>
        <horizontal/>
      </border>
    </dxf>
    <dxf>
      <font>
        <color theme="0"/>
      </font>
      <border>
        <left/>
        <right/>
        <top/>
        <bottom/>
        <vertical/>
        <horizontal/>
      </border>
    </dxf>
    <dxf>
      <font>
        <color theme="0"/>
      </font>
      <fill>
        <patternFill>
          <bgColor theme="0"/>
        </patternFill>
      </fill>
      <border>
        <left/>
        <right/>
        <top/>
        <bottom/>
        <vertical/>
        <horizontal/>
      </border>
    </dxf>
    <dxf>
      <numFmt numFmtId="30" formatCode="@"/>
      <fill>
        <patternFill patternType="solid">
          <fgColor indexed="64"/>
          <bgColor rgb="FFFFFF00"/>
        </patternFill>
      </fill>
    </dxf>
    <dxf>
      <numFmt numFmtId="30" formatCode="@"/>
      <fill>
        <patternFill patternType="solid">
          <fgColor indexed="64"/>
          <bgColor rgb="FFFFFF00"/>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theme="0" tint="-0.34998626667073579"/>
        </patternFill>
      </fill>
    </dxf>
    <dxf>
      <numFmt numFmtId="30" formatCode="@"/>
      <fill>
        <patternFill patternType="solid">
          <fgColor indexed="64"/>
          <bgColor rgb="FFFFFF00"/>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rgb="FFFFFF00"/>
        </patternFill>
      </fill>
    </dxf>
    <dxf>
      <numFmt numFmtId="0" formatCode="General"/>
      <fill>
        <patternFill patternType="solid">
          <fgColor indexed="64"/>
          <bgColor rgb="FFFFFF00"/>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theme="0" tint="-0.34998626667073579"/>
        </patternFill>
      </fill>
    </dxf>
    <dxf>
      <numFmt numFmtId="30" formatCode="@"/>
      <fill>
        <patternFill patternType="solid">
          <fgColor indexed="64"/>
          <bgColor theme="4" tint="0.39997558519241921"/>
        </patternFill>
      </fill>
    </dxf>
    <dxf>
      <fill>
        <patternFill patternType="solid">
          <fgColor indexed="64"/>
          <bgColor theme="4" tint="0.39997558519241921"/>
        </patternFill>
      </fill>
    </dxf>
    <dxf>
      <numFmt numFmtId="0" formatCode="General"/>
      <fill>
        <patternFill patternType="solid">
          <fgColor indexed="64"/>
          <bgColor theme="4" tint="0.39997558519241921"/>
        </patternFill>
      </fill>
    </dxf>
    <dxf>
      <numFmt numFmtId="0" formatCode="General"/>
      <fill>
        <patternFill patternType="solid">
          <fgColor indexed="64"/>
          <bgColor theme="4" tint="0.39997558519241921"/>
        </patternFill>
      </fill>
    </dxf>
    <dxf>
      <numFmt numFmtId="30" formatCode="@"/>
      <fill>
        <patternFill patternType="solid">
          <fgColor indexed="64"/>
          <bgColor theme="4" tint="0.39997558519241921"/>
        </patternFill>
      </fill>
    </dxf>
    <dxf>
      <numFmt numFmtId="30" formatCode="@"/>
      <fill>
        <patternFill patternType="solid">
          <fgColor indexed="64"/>
          <bgColor theme="4" tint="0.39997558519241921"/>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solid">
          <fgColor indexed="64"/>
          <bgColor theme="0" tint="-0.34998626667073579"/>
        </patternFill>
      </fill>
    </dxf>
    <dxf>
      <numFmt numFmtId="0" formatCode="General"/>
      <fill>
        <patternFill patternType="solid">
          <fgColor indexed="64"/>
          <bgColor theme="4" tint="0.39997558519241921"/>
        </patternFill>
      </fill>
    </dxf>
    <dxf>
      <numFmt numFmtId="30" formatCode="@"/>
      <fill>
        <patternFill patternType="solid">
          <fgColor indexed="64"/>
          <bgColor theme="4" tint="0.39997558519241921"/>
        </patternFill>
      </fill>
    </dxf>
    <dxf>
      <numFmt numFmtId="0" formatCode="General"/>
      <fill>
        <patternFill patternType="solid">
          <fgColor indexed="64"/>
          <bgColor theme="4" tint="0.39997558519241921"/>
        </patternFill>
      </fill>
    </dxf>
    <dxf>
      <numFmt numFmtId="0" formatCode="General"/>
      <fill>
        <patternFill patternType="solid">
          <fgColor indexed="64"/>
          <bgColor theme="4" tint="0.39997558519241921"/>
        </patternFill>
      </fill>
    </dxf>
    <dxf>
      <numFmt numFmtId="0" formatCode="General"/>
      <fill>
        <patternFill patternType="solid">
          <fgColor indexed="64"/>
          <bgColor theme="4" tint="0.39997558519241921"/>
        </patternFill>
      </fill>
    </dxf>
    <dxf>
      <numFmt numFmtId="0" formatCode="General"/>
      <fill>
        <patternFill patternType="solid">
          <fgColor indexed="64"/>
          <bgColor theme="4" tint="0.39997558519241921"/>
        </patternFill>
      </fill>
    </dxf>
    <dxf>
      <fill>
        <patternFill patternType="solid">
          <fgColor indexed="64"/>
          <bgColor rgb="FFFFFF00"/>
        </patternFill>
      </fill>
    </dxf>
    <dxf>
      <fill>
        <patternFill patternType="solid">
          <fgColor indexed="64"/>
          <bgColor theme="0" tint="-0.34998626667073579"/>
        </patternFill>
      </fill>
    </dxf>
    <dxf>
      <fill>
        <patternFill patternType="solid">
          <fgColor indexed="64"/>
          <bgColor theme="0" tint="-0.34998626667073579"/>
        </patternFill>
      </fill>
    </dxf>
    <dxf>
      <fill>
        <patternFill patternType="none">
          <fgColor indexed="64"/>
          <bgColor auto="1"/>
        </patternFill>
      </fill>
    </dxf>
    <dxf>
      <fill>
        <patternFill patternType="none">
          <fgColor indexed="64"/>
          <bgColor auto="1"/>
        </patternFill>
      </fill>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276224</xdr:colOff>
      <xdr:row>0</xdr:row>
      <xdr:rowOff>95251</xdr:rowOff>
    </xdr:from>
    <xdr:to>
      <xdr:col>9</xdr:col>
      <xdr:colOff>123825</xdr:colOff>
      <xdr:row>3</xdr:row>
      <xdr:rowOff>19050</xdr:rowOff>
    </xdr:to>
    <xdr:pic>
      <xdr:nvPicPr>
        <xdr:cNvPr id="3" name="Picture 2" descr="cid:image001.jpg@01D35CA2.604AF9A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9" y="95251"/>
          <a:ext cx="1171576" cy="504824"/>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BQ11" totalsRowShown="0" headerRowDxfId="112" dataDxfId="111">
  <autoFilter ref="A1:BQ11" xr:uid="{00000000-0009-0000-0100-000002000000}"/>
  <tableColumns count="69">
    <tableColumn id="1" xr3:uid="{00000000-0010-0000-0000-000001000000}" name="TRANSACTION_TYPE" dataDxfId="110"/>
    <tableColumn id="2" xr3:uid="{00000000-0010-0000-0000-000002000000}" name="DUNS_NUMBER" dataDxfId="109"/>
    <tableColumn id="3" xr3:uid="{00000000-0010-0000-0000-000003000000}" name="CATALOGUE_KEY_NAME" dataDxfId="108"/>
    <tableColumn id="4" xr3:uid="{00000000-0010-0000-0000-000004000000}" name="LEVEL_1_CODE" dataDxfId="107">
      <calculatedColumnFormula>LEFT('New Product Request Form'!O41,1)</calculatedColumnFormula>
    </tableColumn>
    <tableColumn id="5" xr3:uid="{00000000-0010-0000-0000-000005000000}" name="LEVEL_1_DESCRIPTION" dataDxfId="106">
      <calculatedColumnFormula>VLOOKUP(Table2[[#This Row],[LEVEL_1_CODE]],'eClass list'!A:B,2,FALSE)</calculatedColumnFormula>
    </tableColumn>
    <tableColumn id="6" xr3:uid="{00000000-0010-0000-0000-000006000000}" name="LEVEL_2_CODE" dataDxfId="105">
      <calculatedColumnFormula>LEFT('New Product Request Form'!O41,2)</calculatedColumnFormula>
    </tableColumn>
    <tableColumn id="7" xr3:uid="{00000000-0010-0000-0000-000007000000}" name="LEVEL_2_DESCR" dataDxfId="104">
      <calculatedColumnFormula>VLOOKUP(Table2[[#This Row],[LEVEL_2_CODE]],'eClass list'!A:B,2,FALSE)</calculatedColumnFormula>
    </tableColumn>
    <tableColumn id="8" xr3:uid="{00000000-0010-0000-0000-000008000000}" name="LEVEL_3_CODE" dataDxfId="103">
      <calculatedColumnFormula>'New Product Request Form'!O41</calculatedColumnFormula>
    </tableColumn>
    <tableColumn id="9" xr3:uid="{00000000-0010-0000-0000-000009000000}" name="LEVEL_3_DESC" dataDxfId="102">
      <calculatedColumnFormula>VLOOKUP(Table2[[#This Row],[LEVEL_3_CODE]],'eClass list'!A:B,2,FALSE)</calculatedColumnFormula>
    </tableColumn>
    <tableColumn id="10" xr3:uid="{00000000-0010-0000-0000-00000A000000}" name="LEVEL_4_CODE" dataDxfId="101"/>
    <tableColumn id="11" xr3:uid="{00000000-0010-0000-0000-00000B000000}" name="LEVEL_4_DESCRIPTION" dataDxfId="100"/>
    <tableColumn id="12" xr3:uid="{00000000-0010-0000-0000-00000C000000}" name="LEVEL_5_CODE" dataDxfId="99"/>
    <tableColumn id="13" xr3:uid="{00000000-0010-0000-0000-00000D000000}" name="LEVEL_5_DESCRIPTION" dataDxfId="98"/>
    <tableColumn id="14" xr3:uid="{00000000-0010-0000-0000-00000E000000}" name="UNSPSC_CODE" dataDxfId="97"/>
    <tableColumn id="15" xr3:uid="{00000000-0010-0000-0000-00000F000000}" name="MANUFACTURER" dataDxfId="96"/>
    <tableColumn id="16" xr3:uid="{00000000-0010-0000-0000-000010000000}" name="ITEM_NUMBER" dataDxfId="95">
      <calculatedColumnFormula>'New Product Request Form'!B41</calculatedColumnFormula>
    </tableColumn>
    <tableColumn id="17" xr3:uid="{00000000-0010-0000-0000-000011000000}" name="ITEM_DESCRIPTION" dataDxfId="94">
      <calculatedColumnFormula>'New Product Request Form'!C41</calculatedColumnFormula>
    </tableColumn>
    <tableColumn id="18" xr3:uid="{00000000-0010-0000-0000-000012000000}" name="LIST_PRICE" dataDxfId="93">
      <calculatedColumnFormula>'New Product Request Form'!L41</calculatedColumnFormula>
    </tableColumn>
    <tableColumn id="19" xr3:uid="{00000000-0010-0000-0000-000013000000}" name="DISC_PRICE" dataDxfId="92">
      <calculatedColumnFormula>'New Product Request Form'!L41</calculatedColumnFormula>
    </tableColumn>
    <tableColumn id="20" xr3:uid="{00000000-0010-0000-0000-000014000000}" name="DISCOUNT" dataDxfId="91"/>
    <tableColumn id="21" xr3:uid="{00000000-0010-0000-0000-000015000000}" name="UNIT_OF_MEASURE" dataDxfId="90">
      <calculatedColumnFormula>'New Product Request Form'!M41</calculatedColumnFormula>
    </tableColumn>
    <tableColumn id="22" xr3:uid="{00000000-0010-0000-0000-000016000000}" name="MINIMUM_QUANTITY" dataDxfId="89"/>
    <tableColumn id="23" xr3:uid="{00000000-0010-0000-0000-000017000000}" name="PAGE_NUMBER" dataDxfId="88"/>
    <tableColumn id="24" xr3:uid="{00000000-0010-0000-0000-000018000000}" name="START_DATE" dataDxfId="87"/>
    <tableColumn id="25" xr3:uid="{00000000-0010-0000-0000-000019000000}" name="END_DATE" dataDxfId="86"/>
    <tableColumn id="26" xr3:uid="{00000000-0010-0000-0000-00001A000000}" name="ITEM_SUB" dataDxfId="85"/>
    <tableColumn id="27" xr3:uid="{00000000-0010-0000-0000-00001B000000}" name="MFG_ITEM_NUMBER" dataDxfId="84">
      <calculatedColumnFormula>Table2[[#This Row],[ITEM_NUMBER]]</calculatedColumnFormula>
    </tableColumn>
    <tableColumn id="28" xr3:uid="{00000000-0010-0000-0000-00001C000000}" name="IMAGE1" dataDxfId="83"/>
    <tableColumn id="29" xr3:uid="{00000000-0010-0000-0000-00001D000000}" name="IMAGE2" dataDxfId="82"/>
    <tableColumn id="30" xr3:uid="{00000000-0010-0000-0000-00001E000000}" name="TEXT1" dataDxfId="81"/>
    <tableColumn id="31" xr3:uid="{00000000-0010-0000-0000-00001F000000}" name="MAXIMUM_QUANTITY" dataDxfId="80"/>
    <tableColumn id="32" xr3:uid="{00000000-0010-0000-0000-000020000000}" name="AUDIO" dataDxfId="79"/>
    <tableColumn id="33" xr3:uid="{00000000-0010-0000-0000-000021000000}" name="VIDEO" dataDxfId="78"/>
    <tableColumn id="34" xr3:uid="{00000000-0010-0000-0000-000022000000}" name="URL" dataDxfId="77"/>
    <tableColumn id="35" xr3:uid="{00000000-0010-0000-0000-000023000000}" name="ITEM_TYPE" dataDxfId="76"/>
    <tableColumn id="36" xr3:uid="{00000000-0010-0000-0000-000024000000}" name="RECEIPT_REQUIRED" dataDxfId="75"/>
    <tableColumn id="37" xr3:uid="{00000000-0010-0000-0000-000025000000}" name="RECEIPT_TOLERANCE" dataDxfId="74"/>
    <tableColumn id="38" xr3:uid="{00000000-0010-0000-0000-000026000000}" name="TAX_INFO" dataDxfId="73"/>
    <tableColumn id="39" xr3:uid="{00000000-0010-0000-0000-000027000000}" name="ITEM_USER_FIELD_COUNT" dataDxfId="72"/>
    <tableColumn id="40" xr3:uid="{00000000-0010-0000-0000-000028000000}" name="ITEM_USER_FIELD_1_KEY" dataDxfId="71"/>
    <tableColumn id="41" xr3:uid="{00000000-0010-0000-0000-000029000000}" name="ITEM_USER_FIELD_1_VALUE" dataDxfId="70"/>
    <tableColumn id="42" xr3:uid="{00000000-0010-0000-0000-00002A000000}" name="ITEM_USER_FIELD_2_KEY" dataDxfId="69"/>
    <tableColumn id="43" xr3:uid="{00000000-0010-0000-0000-00002B000000}" name="ITEM_USER_FIELD_2_VALUE" dataDxfId="68"/>
    <tableColumn id="44" xr3:uid="{00000000-0010-0000-0000-00002C000000}" name="ITEM_USER_FIELD_3_KEY" dataDxfId="67"/>
    <tableColumn id="45" xr3:uid="{00000000-0010-0000-0000-00002D000000}" name="ITEM_USER_FIELD_3_VALUE" dataDxfId="66"/>
    <tableColumn id="46" xr3:uid="{00000000-0010-0000-0000-00002E000000}" name="ITEM_USER_FIELD_4_KEY" dataDxfId="65"/>
    <tableColumn id="47" xr3:uid="{00000000-0010-0000-0000-00002F000000}" name="ITEM_USER_FIELD_4_VALUE" dataDxfId="64"/>
    <tableColumn id="48" xr3:uid="{00000000-0010-0000-0000-000030000000}" name="ITEM_USER_FIELD_5_KEY" dataDxfId="63"/>
    <tableColumn id="49" xr3:uid="{00000000-0010-0000-0000-000031000000}" name="ITEM_USER_FIELD_5_VALUE" dataDxfId="62"/>
    <tableColumn id="50" xr3:uid="{00000000-0010-0000-0000-000032000000}" name="ITEM_USER_FIELD_6_KEY" dataDxfId="61"/>
    <tableColumn id="51" xr3:uid="{00000000-0010-0000-0000-000033000000}" name="ITEM_USER_FIELD_6_VALUE" dataDxfId="60"/>
    <tableColumn id="52" xr3:uid="{00000000-0010-0000-0000-000034000000}" name="ITEM_USER_FIELD_7_KEY" dataDxfId="59"/>
    <tableColumn id="53" xr3:uid="{00000000-0010-0000-0000-000035000000}" name="ITEM_UDER_FIELD_7_VALUE" dataDxfId="58"/>
    <tableColumn id="54" xr3:uid="{00000000-0010-0000-0000-000036000000}" name="ITEM_USER_FIELD_8_KEY" dataDxfId="57"/>
    <tableColumn id="55" xr3:uid="{00000000-0010-0000-0000-000037000000}" name="ITEM_USER_FIELD_8_VALUE" dataDxfId="56"/>
    <tableColumn id="56" xr3:uid="{00000000-0010-0000-0000-000038000000}" name="ITEM_USER_FIELD_9_KEY" dataDxfId="55"/>
    <tableColumn id="57" xr3:uid="{00000000-0010-0000-0000-000039000000}" name="ITEM_USER_FIELD_9_VALUE" dataDxfId="54">
      <calculatedColumnFormula>'New Product Request Form'!B41</calculatedColumnFormula>
    </tableColumn>
    <tableColumn id="58" xr3:uid="{00000000-0010-0000-0000-00003A000000}" name="ITEM_USER_FIELD_10_KEY" dataDxfId="53"/>
    <tableColumn id="59" xr3:uid="{00000000-0010-0000-0000-00003B000000}" name="ITEM_USER_FIELD_10_VALUE" dataDxfId="52"/>
    <tableColumn id="60" xr3:uid="{00000000-0010-0000-0000-00003C000000}" name="CONTRACT_ID" dataDxfId="51"/>
    <tableColumn id="61" xr3:uid="{00000000-0010-0000-0000-00003D000000}" name="GTIN" dataDxfId="50"/>
    <tableColumn id="62" xr3:uid="{00000000-0010-0000-0000-00003E000000}" name="GHS_HAZARD_WARNING" dataDxfId="49"/>
    <tableColumn id="63" xr3:uid="{00000000-0010-0000-0000-00003F000000}" name="UN_TDG_HAZARD_CODE" dataDxfId="48"/>
    <tableColumn id="64" xr3:uid="{00000000-0010-0000-0000-000040000000}" name="CONTROL_REGULATION" dataDxfId="47"/>
    <tableColumn id="65" xr3:uid="{00000000-0010-0000-0000-000041000000}" name="LEAD_TIME" dataDxfId="46"/>
    <tableColumn id="66" xr3:uid="{00000000-0010-0000-0000-000042000000}" name="LONG_DESCRIPTION" dataDxfId="45"/>
    <tableColumn id="67" xr3:uid="{00000000-0010-0000-0000-000043000000}" name="PREFERRED_ITEM" dataDxfId="44"/>
    <tableColumn id="68" xr3:uid="{00000000-0010-0000-0000-000044000000}" name="UNIT_OF_MEASURE_QTY" dataDxfId="43">
      <calculatedColumnFormula>'New Product Request Form'!M41</calculatedColumnFormula>
    </tableColumn>
    <tableColumn id="69" xr3:uid="{00000000-0010-0000-0000-000045000000}" name="UNIT_OF_MEASURE_QTY_UNIT" dataDxfId="42">
      <calculatedColumnFormula>'New Product Request Form'!M41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helpdesk@nhspps.uk" TargetMode="External"/><Relationship Id="rId1" Type="http://schemas.openxmlformats.org/officeDocument/2006/relationships/hyperlink" Target="http://eclass.noecpc.nhs.uk/"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8"/>
  <sheetViews>
    <sheetView workbookViewId="0">
      <selection activeCell="A3" sqref="A3"/>
    </sheetView>
  </sheetViews>
  <sheetFormatPr defaultRowHeight="18.75" x14ac:dyDescent="0.25"/>
  <cols>
    <col min="1" max="1" width="176.42578125" style="64" customWidth="1"/>
    <col min="2" max="16384" width="9.140625" style="98"/>
  </cols>
  <sheetData>
    <row r="1" spans="1:25" ht="28.5" x14ac:dyDescent="0.25">
      <c r="A1" s="97" t="s">
        <v>5771</v>
      </c>
    </row>
    <row r="3" spans="1:25" x14ac:dyDescent="0.25">
      <c r="A3" s="61" t="s">
        <v>5764</v>
      </c>
      <c r="B3" s="99"/>
      <c r="C3" s="99"/>
      <c r="D3" s="99"/>
      <c r="E3" s="99"/>
      <c r="F3" s="99"/>
      <c r="G3" s="99"/>
      <c r="H3" s="99"/>
      <c r="I3" s="99"/>
      <c r="J3" s="99"/>
      <c r="K3" s="99"/>
      <c r="L3" s="99"/>
      <c r="M3" s="99"/>
      <c r="N3" s="99"/>
      <c r="O3" s="99"/>
      <c r="P3" s="99"/>
      <c r="Q3" s="99"/>
      <c r="R3" s="99"/>
      <c r="S3" s="99"/>
      <c r="T3" s="99"/>
      <c r="U3" s="99"/>
      <c r="V3" s="99"/>
      <c r="W3" s="99"/>
      <c r="X3" s="99"/>
      <c r="Y3" s="99"/>
    </row>
    <row r="4" spans="1:25" x14ac:dyDescent="0.25">
      <c r="A4" s="61" t="s">
        <v>49</v>
      </c>
      <c r="B4" s="99"/>
      <c r="C4" s="99"/>
      <c r="D4" s="99"/>
      <c r="E4" s="99"/>
      <c r="F4" s="99"/>
      <c r="G4" s="99"/>
      <c r="H4" s="99"/>
      <c r="I4" s="99"/>
      <c r="J4" s="99"/>
      <c r="K4" s="99"/>
      <c r="L4" s="99"/>
      <c r="M4" s="99"/>
      <c r="N4" s="99"/>
      <c r="O4" s="99"/>
      <c r="P4" s="99"/>
      <c r="Q4" s="99"/>
      <c r="R4" s="99"/>
      <c r="S4" s="99"/>
      <c r="T4" s="99"/>
      <c r="U4" s="99"/>
      <c r="V4" s="99"/>
      <c r="W4" s="99"/>
      <c r="X4" s="99"/>
      <c r="Y4" s="99"/>
    </row>
    <row r="5" spans="1:25" ht="10.5" customHeight="1" x14ac:dyDescent="0.25">
      <c r="A5" s="61"/>
      <c r="B5" s="99"/>
      <c r="C5" s="99"/>
      <c r="D5" s="99"/>
      <c r="E5" s="99"/>
      <c r="F5" s="99"/>
      <c r="G5" s="99"/>
      <c r="H5" s="99"/>
      <c r="I5" s="99"/>
      <c r="J5" s="99"/>
      <c r="K5" s="99"/>
      <c r="L5" s="99"/>
      <c r="M5" s="99"/>
      <c r="N5" s="99"/>
      <c r="O5" s="99"/>
      <c r="P5" s="99"/>
      <c r="Q5" s="99"/>
      <c r="R5" s="99"/>
      <c r="S5" s="99"/>
      <c r="T5" s="99"/>
      <c r="U5" s="99"/>
      <c r="V5" s="99"/>
      <c r="W5" s="99"/>
      <c r="X5" s="99"/>
      <c r="Y5" s="99"/>
    </row>
    <row r="6" spans="1:25" x14ac:dyDescent="0.25">
      <c r="A6" s="62" t="s">
        <v>51</v>
      </c>
      <c r="B6" s="99"/>
      <c r="C6" s="99"/>
      <c r="D6" s="99"/>
      <c r="E6" s="99"/>
      <c r="F6" s="99"/>
      <c r="G6" s="99"/>
      <c r="H6" s="99"/>
      <c r="I6" s="99"/>
      <c r="J6" s="99"/>
      <c r="K6" s="99"/>
      <c r="L6" s="99"/>
      <c r="M6" s="99"/>
      <c r="N6" s="99"/>
      <c r="O6" s="99"/>
      <c r="P6" s="99"/>
      <c r="Q6" s="99"/>
      <c r="R6" s="99"/>
      <c r="S6" s="99"/>
      <c r="T6" s="99"/>
      <c r="U6" s="99"/>
      <c r="V6" s="99"/>
      <c r="W6" s="99"/>
      <c r="X6" s="99"/>
      <c r="Y6" s="99"/>
    </row>
    <row r="7" spans="1:25" ht="10.5" customHeight="1" x14ac:dyDescent="0.25">
      <c r="A7" s="62"/>
      <c r="B7" s="99"/>
      <c r="C7" s="99"/>
      <c r="D7" s="99"/>
      <c r="E7" s="99"/>
      <c r="F7" s="99"/>
      <c r="G7" s="99"/>
      <c r="H7" s="99"/>
      <c r="I7" s="99"/>
      <c r="J7" s="99"/>
      <c r="K7" s="99"/>
      <c r="L7" s="99"/>
      <c r="M7" s="99"/>
      <c r="N7" s="99"/>
      <c r="O7" s="99"/>
      <c r="P7" s="99"/>
      <c r="Q7" s="99"/>
      <c r="R7" s="99"/>
      <c r="S7" s="99"/>
      <c r="T7" s="99"/>
      <c r="U7" s="99"/>
      <c r="V7" s="99"/>
      <c r="W7" s="99"/>
      <c r="X7" s="99"/>
      <c r="Y7" s="99"/>
    </row>
    <row r="8" spans="1:25" ht="37.5" x14ac:dyDescent="0.25">
      <c r="A8" s="61" t="s">
        <v>5765</v>
      </c>
      <c r="B8" s="99"/>
      <c r="C8" s="99"/>
      <c r="D8" s="99"/>
      <c r="E8" s="99"/>
      <c r="F8" s="99"/>
      <c r="G8" s="99"/>
      <c r="H8" s="99"/>
      <c r="I8" s="99"/>
      <c r="J8" s="99"/>
      <c r="K8" s="99"/>
      <c r="L8" s="99"/>
      <c r="M8" s="99"/>
      <c r="N8" s="99"/>
      <c r="O8" s="99"/>
      <c r="P8" s="99"/>
      <c r="Q8" s="99"/>
      <c r="R8" s="99"/>
      <c r="S8" s="99"/>
      <c r="T8" s="99"/>
      <c r="U8" s="99"/>
      <c r="V8" s="99"/>
      <c r="W8" s="99"/>
      <c r="X8" s="99"/>
      <c r="Y8" s="99"/>
    </row>
    <row r="9" spans="1:25" ht="10.5" customHeight="1" x14ac:dyDescent="0.25">
      <c r="A9" s="62"/>
      <c r="B9" s="99"/>
      <c r="C9" s="99"/>
      <c r="D9" s="99"/>
      <c r="E9" s="99"/>
      <c r="F9" s="99"/>
      <c r="G9" s="99"/>
      <c r="H9" s="99"/>
      <c r="I9" s="99"/>
      <c r="J9" s="99"/>
      <c r="K9" s="99"/>
      <c r="L9" s="99"/>
      <c r="M9" s="99"/>
      <c r="N9" s="99"/>
      <c r="O9" s="99"/>
      <c r="P9" s="99"/>
      <c r="Q9" s="99"/>
      <c r="R9" s="99"/>
      <c r="S9" s="99"/>
      <c r="T9" s="99"/>
      <c r="U9" s="99"/>
      <c r="V9" s="99"/>
      <c r="W9" s="99"/>
      <c r="X9" s="99"/>
      <c r="Y9" s="99"/>
    </row>
    <row r="10" spans="1:25" x14ac:dyDescent="0.25">
      <c r="A10" s="61" t="s">
        <v>5766</v>
      </c>
      <c r="B10" s="99"/>
      <c r="C10" s="99"/>
      <c r="D10" s="99"/>
      <c r="E10" s="99"/>
      <c r="F10" s="99"/>
      <c r="G10" s="99"/>
      <c r="H10" s="99"/>
      <c r="I10" s="99"/>
      <c r="J10" s="99"/>
      <c r="K10" s="99"/>
      <c r="L10" s="99"/>
      <c r="M10" s="99"/>
      <c r="N10" s="99"/>
      <c r="O10" s="99"/>
      <c r="P10" s="99"/>
      <c r="Q10" s="99"/>
      <c r="R10" s="99"/>
      <c r="S10" s="99"/>
      <c r="T10" s="99"/>
      <c r="U10" s="99"/>
      <c r="V10" s="99"/>
      <c r="W10" s="99"/>
      <c r="X10" s="99"/>
      <c r="Y10" s="99"/>
    </row>
    <row r="11" spans="1:25" ht="10.5" customHeight="1" x14ac:dyDescent="0.25">
      <c r="A11" s="61"/>
      <c r="B11" s="99"/>
      <c r="C11" s="99"/>
      <c r="D11" s="99"/>
      <c r="E11" s="99"/>
      <c r="F11" s="99"/>
      <c r="G11" s="99"/>
      <c r="H11" s="99"/>
      <c r="I11" s="99"/>
      <c r="J11" s="99"/>
      <c r="K11" s="99"/>
      <c r="L11" s="99"/>
      <c r="M11" s="99"/>
      <c r="N11" s="99"/>
      <c r="O11" s="99"/>
      <c r="P11" s="99"/>
      <c r="Q11" s="99"/>
      <c r="R11" s="99"/>
      <c r="S11" s="99"/>
      <c r="T11" s="99"/>
      <c r="U11" s="99"/>
      <c r="V11" s="99"/>
      <c r="W11" s="99"/>
      <c r="X11" s="99"/>
      <c r="Y11" s="99"/>
    </row>
    <row r="12" spans="1:25" x14ac:dyDescent="0.25">
      <c r="A12" s="61" t="s">
        <v>5767</v>
      </c>
      <c r="B12" s="99"/>
      <c r="C12" s="99"/>
      <c r="D12" s="99"/>
      <c r="E12" s="99"/>
      <c r="F12" s="99"/>
      <c r="G12" s="99"/>
      <c r="H12" s="99"/>
      <c r="I12" s="99"/>
      <c r="J12" s="99"/>
      <c r="K12" s="99"/>
      <c r="L12" s="99"/>
      <c r="M12" s="99"/>
      <c r="N12" s="99"/>
      <c r="O12" s="99"/>
      <c r="P12" s="99"/>
      <c r="Q12" s="99"/>
      <c r="R12" s="99"/>
      <c r="S12" s="99"/>
      <c r="T12" s="99"/>
      <c r="U12" s="99"/>
      <c r="V12" s="99"/>
      <c r="W12" s="99"/>
      <c r="X12" s="99"/>
      <c r="Y12" s="99"/>
    </row>
    <row r="13" spans="1:25" ht="10.5" customHeight="1" x14ac:dyDescent="0.25">
      <c r="A13" s="62"/>
      <c r="B13" s="99"/>
      <c r="C13" s="99"/>
      <c r="D13" s="99"/>
      <c r="E13" s="99"/>
      <c r="F13" s="99"/>
      <c r="G13" s="99"/>
      <c r="H13" s="99"/>
      <c r="I13" s="99"/>
      <c r="J13" s="99"/>
      <c r="K13" s="99"/>
      <c r="L13" s="99"/>
      <c r="M13" s="99"/>
      <c r="N13" s="99"/>
      <c r="O13" s="99"/>
      <c r="P13" s="99"/>
      <c r="Q13" s="99"/>
      <c r="R13" s="99"/>
      <c r="S13" s="99"/>
      <c r="T13" s="99"/>
      <c r="U13" s="99"/>
      <c r="V13" s="99"/>
      <c r="W13" s="99"/>
      <c r="X13" s="99"/>
      <c r="Y13" s="99"/>
    </row>
    <row r="14" spans="1:25" x14ac:dyDescent="0.25">
      <c r="A14" s="61" t="s">
        <v>50</v>
      </c>
      <c r="B14" s="99"/>
      <c r="C14" s="99"/>
      <c r="D14" s="99"/>
      <c r="E14" s="99"/>
      <c r="F14" s="99"/>
      <c r="G14" s="99"/>
      <c r="H14" s="99"/>
      <c r="I14" s="99"/>
      <c r="J14" s="99"/>
      <c r="K14" s="99"/>
      <c r="L14" s="99"/>
      <c r="M14" s="99"/>
      <c r="N14" s="99"/>
      <c r="O14" s="99"/>
      <c r="P14" s="99"/>
      <c r="Q14" s="99"/>
      <c r="R14" s="99"/>
      <c r="S14" s="99"/>
      <c r="T14" s="99"/>
      <c r="U14" s="99"/>
      <c r="V14" s="99"/>
      <c r="W14" s="99"/>
      <c r="X14" s="99"/>
      <c r="Y14" s="99"/>
    </row>
    <row r="15" spans="1:25" ht="10.5" customHeight="1" x14ac:dyDescent="0.25">
      <c r="A15" s="62"/>
      <c r="B15" s="99"/>
      <c r="C15" s="99"/>
      <c r="D15" s="99"/>
      <c r="E15" s="99"/>
      <c r="F15" s="99"/>
      <c r="G15" s="99"/>
      <c r="H15" s="99"/>
      <c r="I15" s="99"/>
      <c r="J15" s="99"/>
      <c r="K15" s="99"/>
      <c r="L15" s="99"/>
      <c r="M15" s="99"/>
      <c r="N15" s="99"/>
      <c r="O15" s="99"/>
      <c r="P15" s="99"/>
      <c r="Q15" s="99"/>
      <c r="R15" s="99"/>
      <c r="S15" s="99"/>
      <c r="T15" s="99"/>
      <c r="U15" s="99"/>
      <c r="V15" s="99"/>
      <c r="W15" s="99"/>
      <c r="X15" s="99"/>
      <c r="Y15" s="99"/>
    </row>
    <row r="16" spans="1:25" ht="37.5" x14ac:dyDescent="0.25">
      <c r="A16" s="61" t="s">
        <v>5768</v>
      </c>
      <c r="B16" s="99"/>
      <c r="C16" s="99"/>
      <c r="D16" s="99"/>
      <c r="E16" s="99"/>
      <c r="F16" s="99"/>
      <c r="G16" s="99"/>
      <c r="H16" s="99"/>
      <c r="I16" s="99"/>
      <c r="J16" s="99"/>
      <c r="K16" s="99"/>
      <c r="L16" s="99"/>
      <c r="M16" s="99"/>
      <c r="N16" s="99"/>
      <c r="O16" s="99"/>
      <c r="P16" s="99"/>
      <c r="Q16" s="99"/>
      <c r="R16" s="99"/>
      <c r="S16" s="99"/>
      <c r="T16" s="99"/>
      <c r="U16" s="99"/>
      <c r="V16" s="99"/>
      <c r="W16" s="99"/>
      <c r="X16" s="99"/>
      <c r="Y16" s="99"/>
    </row>
    <row r="17" spans="1:25" ht="10.5" customHeight="1" x14ac:dyDescent="0.25">
      <c r="A17" s="62"/>
      <c r="B17" s="99"/>
      <c r="C17" s="99"/>
      <c r="D17" s="99"/>
      <c r="E17" s="99"/>
      <c r="F17" s="99"/>
      <c r="G17" s="99"/>
      <c r="H17" s="99"/>
      <c r="I17" s="99"/>
      <c r="J17" s="99"/>
      <c r="K17" s="99"/>
      <c r="L17" s="99"/>
      <c r="M17" s="99"/>
      <c r="N17" s="99"/>
      <c r="O17" s="99"/>
      <c r="P17" s="99"/>
      <c r="Q17" s="99"/>
      <c r="R17" s="99"/>
      <c r="S17" s="99"/>
      <c r="T17" s="99"/>
      <c r="U17" s="99"/>
      <c r="V17" s="99"/>
      <c r="W17" s="99"/>
      <c r="X17" s="99"/>
      <c r="Y17" s="99"/>
    </row>
    <row r="18" spans="1:25" x14ac:dyDescent="0.25">
      <c r="A18" s="61" t="s">
        <v>5769</v>
      </c>
      <c r="B18" s="99"/>
      <c r="C18" s="99"/>
      <c r="D18" s="99"/>
      <c r="E18" s="99"/>
      <c r="F18" s="99"/>
      <c r="G18" s="99"/>
      <c r="H18" s="99"/>
      <c r="I18" s="99"/>
      <c r="J18" s="99"/>
      <c r="K18" s="99"/>
      <c r="L18" s="99"/>
      <c r="M18" s="99"/>
      <c r="N18" s="99"/>
      <c r="O18" s="99"/>
      <c r="P18" s="99"/>
      <c r="Q18" s="99"/>
      <c r="R18" s="99"/>
      <c r="S18" s="99"/>
      <c r="T18" s="99"/>
      <c r="U18" s="99"/>
      <c r="V18" s="99"/>
      <c r="W18" s="99"/>
      <c r="X18" s="99"/>
      <c r="Y18" s="99"/>
    </row>
    <row r="19" spans="1:25" ht="10.5" customHeight="1" x14ac:dyDescent="0.25">
      <c r="A19" s="61"/>
      <c r="B19" s="99"/>
      <c r="C19" s="99"/>
      <c r="D19" s="99"/>
      <c r="E19" s="99"/>
      <c r="F19" s="99"/>
      <c r="G19" s="99"/>
      <c r="H19" s="99"/>
      <c r="I19" s="99"/>
      <c r="J19" s="99"/>
      <c r="K19" s="99"/>
      <c r="L19" s="99"/>
      <c r="M19" s="99"/>
      <c r="N19" s="99"/>
      <c r="O19" s="99"/>
      <c r="P19" s="99"/>
      <c r="Q19" s="99"/>
      <c r="R19" s="99"/>
      <c r="S19" s="99"/>
      <c r="T19" s="99"/>
      <c r="U19" s="99"/>
      <c r="V19" s="99"/>
      <c r="W19" s="99"/>
      <c r="X19" s="99"/>
      <c r="Y19" s="99"/>
    </row>
    <row r="20" spans="1:25" x14ac:dyDescent="0.25">
      <c r="A20" s="62" t="s">
        <v>5770</v>
      </c>
      <c r="B20" s="99"/>
      <c r="C20" s="99"/>
      <c r="D20" s="99"/>
      <c r="E20" s="99"/>
      <c r="F20" s="99"/>
      <c r="G20" s="99"/>
      <c r="H20" s="99"/>
      <c r="I20" s="99"/>
      <c r="J20" s="99"/>
      <c r="K20" s="99"/>
      <c r="L20" s="99"/>
      <c r="M20" s="99"/>
      <c r="N20" s="99"/>
      <c r="O20" s="99"/>
      <c r="P20" s="99"/>
      <c r="Q20" s="99"/>
      <c r="R20" s="99"/>
      <c r="S20" s="99"/>
      <c r="T20" s="99"/>
      <c r="U20" s="99"/>
      <c r="V20" s="99"/>
      <c r="W20" s="99"/>
      <c r="X20" s="99"/>
      <c r="Y20" s="99"/>
    </row>
    <row r="21" spans="1:25" ht="10.5" customHeight="1" x14ac:dyDescent="0.25">
      <c r="A21" s="63"/>
      <c r="B21" s="99"/>
      <c r="C21" s="99"/>
      <c r="D21" s="99"/>
      <c r="E21" s="99"/>
      <c r="F21" s="99"/>
      <c r="G21" s="99"/>
      <c r="H21" s="99"/>
      <c r="I21" s="99"/>
      <c r="J21" s="99"/>
      <c r="K21" s="99"/>
      <c r="L21" s="99"/>
      <c r="M21" s="99"/>
      <c r="N21" s="99"/>
      <c r="O21" s="99"/>
      <c r="P21" s="99"/>
      <c r="Q21" s="99"/>
      <c r="R21" s="99"/>
      <c r="S21" s="99"/>
      <c r="T21" s="99"/>
      <c r="U21" s="99"/>
      <c r="V21" s="99"/>
      <c r="W21" s="99"/>
      <c r="X21" s="99"/>
      <c r="Y21" s="99"/>
    </row>
    <row r="22" spans="1:25" ht="38.25" customHeight="1" x14ac:dyDescent="0.25">
      <c r="A22" s="61" t="s">
        <v>5839</v>
      </c>
      <c r="B22" s="99"/>
      <c r="C22" s="99"/>
      <c r="D22" s="99"/>
      <c r="E22" s="99"/>
      <c r="F22" s="99"/>
      <c r="G22" s="99"/>
      <c r="H22" s="99"/>
      <c r="I22" s="99"/>
      <c r="J22" s="99"/>
      <c r="K22" s="99"/>
      <c r="L22" s="99"/>
      <c r="M22" s="99"/>
      <c r="N22" s="99"/>
      <c r="O22" s="99"/>
      <c r="P22" s="99"/>
      <c r="Q22" s="99"/>
      <c r="R22" s="99"/>
      <c r="S22" s="99"/>
      <c r="T22" s="99"/>
      <c r="U22" s="99"/>
      <c r="V22" s="99"/>
      <c r="W22" s="99"/>
      <c r="X22" s="99"/>
      <c r="Y22" s="99"/>
    </row>
    <row r="23" spans="1:25" ht="10.5" customHeight="1" x14ac:dyDescent="0.25">
      <c r="A23" s="63"/>
      <c r="B23" s="99"/>
      <c r="C23" s="99"/>
      <c r="D23" s="99"/>
      <c r="E23" s="99"/>
      <c r="F23" s="99"/>
      <c r="G23" s="99"/>
      <c r="H23" s="99"/>
      <c r="I23" s="99"/>
      <c r="J23" s="99"/>
      <c r="K23" s="99"/>
      <c r="L23" s="99"/>
      <c r="M23" s="99"/>
      <c r="N23" s="99"/>
      <c r="O23" s="99"/>
      <c r="P23" s="99"/>
      <c r="Q23" s="99"/>
      <c r="R23" s="99"/>
      <c r="S23" s="99"/>
      <c r="T23" s="99"/>
      <c r="U23" s="99"/>
      <c r="V23" s="99"/>
      <c r="W23" s="99"/>
      <c r="X23" s="99"/>
      <c r="Y23" s="99"/>
    </row>
    <row r="24" spans="1:25" ht="37.5" x14ac:dyDescent="0.25">
      <c r="A24" s="61" t="s">
        <v>5840</v>
      </c>
      <c r="B24" s="99"/>
      <c r="C24" s="99"/>
      <c r="D24" s="99"/>
      <c r="E24" s="99"/>
      <c r="F24" s="99"/>
      <c r="G24" s="99"/>
      <c r="H24" s="99"/>
      <c r="I24" s="99"/>
      <c r="J24" s="99"/>
      <c r="K24" s="99"/>
      <c r="L24" s="99"/>
      <c r="M24" s="99"/>
      <c r="N24" s="99"/>
      <c r="O24" s="99"/>
      <c r="P24" s="99"/>
      <c r="Q24" s="99"/>
      <c r="R24" s="99"/>
      <c r="S24" s="99"/>
      <c r="T24" s="99"/>
      <c r="U24" s="99"/>
      <c r="V24" s="99"/>
      <c r="W24" s="99"/>
      <c r="X24" s="99"/>
      <c r="Y24" s="99"/>
    </row>
    <row r="25" spans="1:25" ht="10.5" customHeight="1" x14ac:dyDescent="0.25"/>
    <row r="26" spans="1:25" ht="37.5" x14ac:dyDescent="0.25">
      <c r="A26" s="101" t="s">
        <v>5841</v>
      </c>
    </row>
    <row r="27" spans="1:25" ht="10.5" customHeight="1" x14ac:dyDescent="0.25"/>
    <row r="28" spans="1:25" x14ac:dyDescent="0.25">
      <c r="A28" s="100" t="s">
        <v>5838</v>
      </c>
    </row>
  </sheetData>
  <sheetProtection sheet="1" objects="1" scenarios="1" selectLockedCells="1" selectUnlockedCells="1"/>
  <pageMargins left="0.7" right="0.7" top="0.75" bottom="0.75" header="0.3" footer="0.3"/>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126"/>
  <sheetViews>
    <sheetView tabSelected="1" zoomScaleNormal="100" workbookViewId="0">
      <selection activeCell="G12" sqref="G12:J12"/>
    </sheetView>
  </sheetViews>
  <sheetFormatPr defaultRowHeight="15" x14ac:dyDescent="0.25"/>
  <cols>
    <col min="1" max="1" width="6.5703125" style="34" customWidth="1"/>
    <col min="2" max="2" width="19.85546875" style="34" customWidth="1"/>
    <col min="3" max="3" width="13.42578125" style="34" customWidth="1"/>
    <col min="4" max="4" width="9.140625" style="34"/>
    <col min="5" max="5" width="7.85546875" style="34" customWidth="1"/>
    <col min="6" max="6" width="12.28515625" style="34" customWidth="1"/>
    <col min="7" max="7" width="9.140625" style="34"/>
    <col min="8" max="8" width="9.85546875" style="34" customWidth="1"/>
    <col min="9" max="9" width="10" style="34" customWidth="1"/>
    <col min="10" max="10" width="12.5703125" style="34" customWidth="1"/>
    <col min="11" max="11" width="4" style="34" customWidth="1"/>
    <col min="12" max="13" width="9.140625" style="34"/>
    <col min="14" max="14" width="10.7109375" style="34" bestFit="1" customWidth="1"/>
    <col min="15" max="15" width="13" style="34" customWidth="1"/>
    <col min="16" max="16" width="11.85546875" style="34" customWidth="1"/>
    <col min="17" max="16384" width="9.140625" style="34"/>
  </cols>
  <sheetData>
    <row r="1" spans="1:16" ht="15.75" x14ac:dyDescent="0.25">
      <c r="A1" s="8" t="s">
        <v>5866</v>
      </c>
      <c r="B1" s="164" t="s">
        <v>5781</v>
      </c>
      <c r="C1" s="165"/>
      <c r="D1" s="9"/>
      <c r="E1" s="10"/>
      <c r="F1" s="10"/>
      <c r="G1" s="10"/>
      <c r="H1" s="10"/>
      <c r="I1" s="10"/>
      <c r="J1" s="10"/>
      <c r="K1" s="10"/>
      <c r="L1" s="171" t="s">
        <v>5782</v>
      </c>
      <c r="M1" s="172"/>
      <c r="N1" s="172"/>
      <c r="O1" s="173"/>
      <c r="P1" s="69"/>
    </row>
    <row r="2" spans="1:16" x14ac:dyDescent="0.25">
      <c r="A2" s="9"/>
      <c r="B2" s="126"/>
      <c r="C2" s="127"/>
      <c r="D2" s="9"/>
      <c r="E2" s="10"/>
      <c r="F2" s="10"/>
      <c r="G2" s="10"/>
      <c r="H2" s="10"/>
      <c r="I2" s="10"/>
      <c r="J2" s="10"/>
      <c r="K2" s="10"/>
      <c r="L2" s="149"/>
      <c r="M2" s="150"/>
      <c r="N2" s="150"/>
      <c r="O2" s="151"/>
    </row>
    <row r="3" spans="1:16" x14ac:dyDescent="0.25">
      <c r="A3" s="9"/>
      <c r="B3" s="10"/>
      <c r="C3" s="10"/>
      <c r="D3" s="10"/>
      <c r="E3" s="10"/>
      <c r="F3" s="10"/>
      <c r="G3" s="10"/>
      <c r="H3" s="10"/>
      <c r="I3" s="10"/>
      <c r="J3" s="10"/>
      <c r="K3" s="10"/>
      <c r="L3" s="10"/>
      <c r="M3" s="10"/>
      <c r="N3" s="10"/>
      <c r="O3" s="10"/>
      <c r="P3" s="10"/>
    </row>
    <row r="4" spans="1:16" ht="18" x14ac:dyDescent="0.25">
      <c r="A4" s="9"/>
      <c r="B4" s="10"/>
      <c r="C4" s="10"/>
      <c r="D4" s="10"/>
      <c r="E4" s="10"/>
      <c r="F4" s="10"/>
      <c r="G4" s="10"/>
      <c r="H4" s="10"/>
      <c r="I4" s="45" t="s">
        <v>5856</v>
      </c>
      <c r="J4" s="10"/>
      <c r="K4" s="10"/>
      <c r="L4" s="10"/>
      <c r="M4" s="10"/>
      <c r="N4" s="10"/>
      <c r="O4" s="10"/>
      <c r="P4" s="10"/>
    </row>
    <row r="5" spans="1:16" x14ac:dyDescent="0.25">
      <c r="A5" s="9"/>
      <c r="B5" s="10"/>
      <c r="C5" s="10"/>
      <c r="D5" s="11"/>
      <c r="E5" s="11"/>
      <c r="F5" s="11"/>
      <c r="G5" s="11"/>
      <c r="H5" s="11"/>
      <c r="I5" s="12" t="s">
        <v>5849</v>
      </c>
      <c r="J5" s="11"/>
      <c r="K5" s="11"/>
      <c r="L5" s="11"/>
      <c r="M5" s="11"/>
      <c r="N5" s="11"/>
      <c r="O5" s="11"/>
      <c r="P5" s="10"/>
    </row>
    <row r="6" spans="1:16" ht="19.5" customHeight="1" x14ac:dyDescent="0.25">
      <c r="A6" s="9"/>
      <c r="B6" s="10"/>
      <c r="C6" s="10"/>
      <c r="D6" s="11"/>
      <c r="E6" s="11"/>
      <c r="F6" s="11"/>
      <c r="G6" s="11"/>
      <c r="H6" s="11"/>
      <c r="I6" s="12" t="s">
        <v>47</v>
      </c>
      <c r="J6" s="11"/>
      <c r="K6" s="11"/>
      <c r="L6" s="11"/>
      <c r="M6" s="11"/>
      <c r="N6" s="11"/>
      <c r="O6" s="11"/>
      <c r="P6" s="10"/>
    </row>
    <row r="7" spans="1:16" x14ac:dyDescent="0.25">
      <c r="A7" s="9"/>
      <c r="B7" s="10"/>
      <c r="C7" s="10"/>
      <c r="D7" s="10"/>
      <c r="E7" s="10"/>
      <c r="F7" s="10"/>
      <c r="G7" s="10"/>
      <c r="H7" s="10"/>
      <c r="I7" s="13"/>
      <c r="J7" s="10"/>
      <c r="K7" s="10"/>
      <c r="L7" s="10"/>
      <c r="M7" s="10"/>
      <c r="N7" s="10"/>
      <c r="O7" s="10"/>
      <c r="P7" s="10"/>
    </row>
    <row r="8" spans="1:16" x14ac:dyDescent="0.25">
      <c r="A8" s="9"/>
      <c r="B8" s="10"/>
      <c r="C8" s="10"/>
      <c r="D8" s="135" t="s">
        <v>43</v>
      </c>
      <c r="E8" s="136"/>
      <c r="F8" s="136"/>
      <c r="G8" s="136"/>
      <c r="H8" s="136"/>
      <c r="I8" s="136"/>
      <c r="J8" s="136"/>
      <c r="K8" s="136"/>
      <c r="L8" s="136"/>
      <c r="M8" s="136"/>
      <c r="N8" s="136"/>
      <c r="O8" s="10"/>
      <c r="P8" s="10"/>
    </row>
    <row r="9" spans="1:16" x14ac:dyDescent="0.25">
      <c r="A9" s="9"/>
      <c r="B9" s="10"/>
      <c r="C9" s="10"/>
      <c r="D9" s="10"/>
      <c r="E9" s="10"/>
      <c r="F9" s="10"/>
      <c r="G9" s="14"/>
      <c r="H9" s="14"/>
      <c r="I9" s="46" t="s">
        <v>31</v>
      </c>
      <c r="J9" s="47"/>
      <c r="K9" s="14"/>
      <c r="L9" s="10"/>
      <c r="M9" s="10"/>
      <c r="N9" s="10"/>
      <c r="O9" s="10"/>
      <c r="P9" s="10"/>
    </row>
    <row r="10" spans="1:16" ht="15.75" x14ac:dyDescent="0.25">
      <c r="A10" s="9"/>
      <c r="B10" s="10"/>
      <c r="C10" s="10"/>
      <c r="D10" s="10"/>
      <c r="E10" s="10"/>
      <c r="F10" s="137" t="s">
        <v>0</v>
      </c>
      <c r="G10" s="138"/>
      <c r="H10" s="138"/>
      <c r="I10" s="138"/>
      <c r="J10" s="138"/>
      <c r="K10" s="138"/>
      <c r="L10" s="138"/>
      <c r="M10" s="10"/>
      <c r="N10" s="10"/>
      <c r="O10" s="10"/>
      <c r="P10" s="10"/>
    </row>
    <row r="11" spans="1:16" x14ac:dyDescent="0.25">
      <c r="A11" s="9"/>
      <c r="B11" s="10"/>
      <c r="C11" s="10"/>
      <c r="D11" s="10"/>
      <c r="E11" s="10"/>
      <c r="F11" s="10"/>
      <c r="G11" s="10"/>
      <c r="H11" s="10"/>
      <c r="I11" s="102" t="s">
        <v>5848</v>
      </c>
      <c r="J11" s="10"/>
      <c r="K11" s="10"/>
      <c r="L11" s="10"/>
      <c r="M11" s="10"/>
      <c r="N11" s="10"/>
      <c r="O11" s="10"/>
      <c r="P11" s="10"/>
    </row>
    <row r="12" spans="1:16" x14ac:dyDescent="0.25">
      <c r="A12" s="9"/>
      <c r="B12" s="10"/>
      <c r="C12" s="10"/>
      <c r="D12" s="10"/>
      <c r="E12" s="10"/>
      <c r="F12" s="15" t="s">
        <v>5855</v>
      </c>
      <c r="G12" s="166"/>
      <c r="H12" s="167"/>
      <c r="I12" s="167"/>
      <c r="J12" s="168"/>
      <c r="K12" s="10"/>
      <c r="L12" s="10"/>
      <c r="M12" s="10"/>
      <c r="N12" s="10"/>
      <c r="O12" s="10"/>
      <c r="P12" s="10"/>
    </row>
    <row r="13" spans="1:16" x14ac:dyDescent="0.25">
      <c r="A13" s="9"/>
      <c r="B13" s="10"/>
      <c r="C13" s="10"/>
      <c r="D13" s="10"/>
      <c r="E13" s="10"/>
      <c r="F13" s="15"/>
      <c r="G13" s="10"/>
      <c r="K13" s="10"/>
      <c r="L13" s="10"/>
      <c r="M13" s="10"/>
      <c r="N13" s="10"/>
      <c r="O13" s="10"/>
      <c r="P13" s="10"/>
    </row>
    <row r="14" spans="1:16" x14ac:dyDescent="0.25">
      <c r="A14" s="9"/>
      <c r="B14" s="24"/>
      <c r="C14" s="24"/>
      <c r="D14" s="24"/>
      <c r="E14" s="24"/>
      <c r="F14" s="24"/>
      <c r="G14" s="24"/>
      <c r="H14" s="24"/>
      <c r="I14" s="24"/>
      <c r="J14" s="24"/>
      <c r="K14" s="24"/>
      <c r="L14" s="24"/>
      <c r="M14" s="24"/>
      <c r="N14" s="24"/>
      <c r="O14" s="24"/>
      <c r="P14" s="24"/>
    </row>
    <row r="15" spans="1:16" x14ac:dyDescent="0.25">
      <c r="A15" s="9"/>
      <c r="B15" s="10"/>
      <c r="C15" s="15" t="s">
        <v>1</v>
      </c>
      <c r="D15" s="128"/>
      <c r="E15" s="129"/>
      <c r="F15" s="129"/>
      <c r="G15" s="130"/>
      <c r="H15" s="10"/>
      <c r="I15" s="10"/>
      <c r="J15" s="15" t="s">
        <v>2</v>
      </c>
      <c r="K15" s="131"/>
      <c r="L15" s="132"/>
      <c r="M15" s="132"/>
      <c r="N15" s="133"/>
      <c r="O15" s="10"/>
      <c r="P15" s="10"/>
    </row>
    <row r="16" spans="1:16" x14ac:dyDescent="0.25">
      <c r="A16" s="9"/>
      <c r="B16" s="10"/>
      <c r="C16" s="10"/>
      <c r="D16" s="10"/>
      <c r="E16" s="10"/>
      <c r="F16" s="10"/>
      <c r="G16" s="10"/>
      <c r="H16" s="10"/>
      <c r="I16" s="10"/>
      <c r="J16" s="10"/>
      <c r="K16" s="10"/>
      <c r="L16" s="10"/>
      <c r="M16" s="10"/>
      <c r="N16" s="10"/>
      <c r="O16" s="10"/>
      <c r="P16" s="10"/>
    </row>
    <row r="17" spans="1:16" x14ac:dyDescent="0.25">
      <c r="A17" s="9"/>
      <c r="B17" s="10"/>
      <c r="C17" s="15" t="s">
        <v>48</v>
      </c>
      <c r="D17" s="131"/>
      <c r="E17" s="132"/>
      <c r="F17" s="132"/>
      <c r="G17" s="133"/>
      <c r="H17" s="10"/>
      <c r="I17" s="10"/>
      <c r="J17" s="15" t="s">
        <v>3</v>
      </c>
      <c r="K17" s="134"/>
      <c r="L17" s="132"/>
      <c r="M17" s="132"/>
      <c r="N17" s="132"/>
      <c r="O17" s="133"/>
      <c r="P17" s="10"/>
    </row>
    <row r="18" spans="1:16" x14ac:dyDescent="0.25">
      <c r="A18" s="9"/>
      <c r="B18" s="10"/>
      <c r="C18" s="15"/>
      <c r="D18" s="16"/>
      <c r="E18" s="17"/>
      <c r="F18" s="17"/>
      <c r="G18" s="17"/>
      <c r="H18" s="18"/>
      <c r="I18" s="19"/>
      <c r="J18" s="17"/>
      <c r="K18" s="17"/>
      <c r="L18" s="17"/>
      <c r="M18" s="16"/>
      <c r="N18" s="16"/>
      <c r="O18" s="10"/>
      <c r="P18" s="10"/>
    </row>
    <row r="19" spans="1:16" x14ac:dyDescent="0.25">
      <c r="A19" s="9"/>
      <c r="B19" s="10"/>
      <c r="C19" s="15"/>
      <c r="D19" s="106"/>
      <c r="E19" s="106"/>
      <c r="F19" s="106"/>
      <c r="G19" s="106"/>
      <c r="H19" s="10"/>
      <c r="I19" s="102" t="s">
        <v>5859</v>
      </c>
      <c r="J19" s="15"/>
      <c r="K19" s="107"/>
      <c r="L19" s="106"/>
      <c r="M19" s="106"/>
      <c r="N19" s="106"/>
      <c r="O19" s="106"/>
      <c r="P19" s="10"/>
    </row>
    <row r="20" spans="1:16" ht="5.25" customHeight="1" x14ac:dyDescent="0.25">
      <c r="A20" s="9"/>
      <c r="B20" s="10"/>
      <c r="C20" s="15"/>
      <c r="D20" s="20"/>
      <c r="E20" s="20"/>
      <c r="F20" s="20"/>
      <c r="G20" s="20"/>
      <c r="H20" s="10"/>
      <c r="I20" s="10"/>
      <c r="J20" s="15"/>
      <c r="K20" s="16"/>
      <c r="L20" s="10"/>
      <c r="M20" s="10"/>
      <c r="N20" s="10"/>
      <c r="O20" s="10"/>
      <c r="P20" s="10"/>
    </row>
    <row r="21" spans="1:16" x14ac:dyDescent="0.25">
      <c r="A21" s="9"/>
      <c r="B21" s="10"/>
      <c r="C21" s="15" t="s">
        <v>5857</v>
      </c>
      <c r="D21" s="175"/>
      <c r="E21" s="176"/>
      <c r="F21" s="176"/>
      <c r="G21" s="176"/>
      <c r="H21" s="10"/>
      <c r="I21" s="10"/>
      <c r="J21" s="15" t="s">
        <v>5858</v>
      </c>
      <c r="K21" s="177"/>
      <c r="L21" s="178"/>
      <c r="M21" s="178"/>
      <c r="N21" s="178"/>
      <c r="O21" s="178"/>
      <c r="P21" s="10"/>
    </row>
    <row r="22" spans="1:16" x14ac:dyDescent="0.25">
      <c r="A22" s="9"/>
      <c r="B22" s="10"/>
      <c r="C22" s="15"/>
      <c r="D22" s="20"/>
      <c r="E22" s="110"/>
      <c r="F22" s="110"/>
      <c r="G22" s="110"/>
      <c r="H22" s="18"/>
      <c r="I22" s="18"/>
      <c r="J22" s="19"/>
      <c r="K22" s="17"/>
      <c r="L22" s="18"/>
      <c r="M22" s="10"/>
      <c r="N22" s="10"/>
      <c r="O22" s="10"/>
      <c r="P22" s="10"/>
    </row>
    <row r="23" spans="1:16" x14ac:dyDescent="0.25">
      <c r="A23" s="9"/>
      <c r="B23" s="10"/>
      <c r="C23" s="15"/>
      <c r="D23" s="16"/>
      <c r="E23" s="16"/>
      <c r="F23" s="16"/>
      <c r="G23" s="16"/>
      <c r="H23" s="10"/>
      <c r="I23" s="15"/>
      <c r="J23" s="16"/>
      <c r="K23" s="16"/>
      <c r="L23" s="16"/>
      <c r="M23" s="16"/>
      <c r="N23" s="16"/>
      <c r="O23" s="10"/>
      <c r="P23" s="10"/>
    </row>
    <row r="24" spans="1:16" x14ac:dyDescent="0.25">
      <c r="A24" s="9"/>
      <c r="B24" s="10"/>
      <c r="C24" s="15" t="s">
        <v>11</v>
      </c>
      <c r="D24" s="140"/>
      <c r="E24" s="141"/>
      <c r="F24" s="141"/>
      <c r="G24" s="142"/>
      <c r="H24" s="10"/>
      <c r="I24" s="10"/>
      <c r="J24" s="15" t="s">
        <v>12</v>
      </c>
      <c r="K24" s="143"/>
      <c r="L24" s="141"/>
      <c r="M24" s="141"/>
      <c r="N24" s="141"/>
      <c r="O24" s="142"/>
      <c r="P24" s="10"/>
    </row>
    <row r="25" spans="1:16" x14ac:dyDescent="0.25">
      <c r="A25" s="9"/>
      <c r="B25" s="10"/>
      <c r="C25" s="15"/>
      <c r="D25" s="106"/>
      <c r="E25" s="108"/>
      <c r="F25" s="108"/>
      <c r="G25" s="108"/>
      <c r="H25" s="18"/>
      <c r="I25" s="18"/>
      <c r="J25" s="19"/>
      <c r="K25" s="109"/>
      <c r="L25" s="108"/>
      <c r="M25" s="106"/>
      <c r="N25" s="106"/>
      <c r="O25" s="106"/>
      <c r="P25" s="10"/>
    </row>
    <row r="26" spans="1:16" ht="18.75" x14ac:dyDescent="0.25">
      <c r="A26" s="9"/>
      <c r="B26" s="10"/>
      <c r="C26" s="15"/>
      <c r="D26" s="20"/>
      <c r="E26" s="20"/>
      <c r="F26" s="21"/>
      <c r="G26" s="21"/>
      <c r="H26" s="11"/>
      <c r="I26" s="103" t="s">
        <v>5847</v>
      </c>
      <c r="J26" s="22"/>
      <c r="K26" s="23"/>
      <c r="L26" s="11"/>
      <c r="M26" s="11"/>
      <c r="N26" s="10"/>
      <c r="O26" s="10"/>
      <c r="P26" s="10"/>
    </row>
    <row r="27" spans="1:16" x14ac:dyDescent="0.25">
      <c r="A27" s="9"/>
      <c r="B27" s="117"/>
      <c r="C27" s="118"/>
      <c r="D27" s="118"/>
      <c r="E27" s="118"/>
      <c r="F27" s="118"/>
      <c r="G27" s="118"/>
      <c r="H27" s="118"/>
      <c r="I27" s="118"/>
      <c r="J27" s="118"/>
      <c r="K27" s="118"/>
      <c r="L27" s="118"/>
      <c r="M27" s="118"/>
      <c r="N27" s="118"/>
      <c r="O27" s="118"/>
      <c r="P27" s="119"/>
    </row>
    <row r="28" spans="1:16" x14ac:dyDescent="0.25">
      <c r="A28" s="9"/>
      <c r="B28" s="120"/>
      <c r="C28" s="121"/>
      <c r="D28" s="121"/>
      <c r="E28" s="121"/>
      <c r="F28" s="121"/>
      <c r="G28" s="121"/>
      <c r="H28" s="121"/>
      <c r="I28" s="121"/>
      <c r="J28" s="121"/>
      <c r="K28" s="121"/>
      <c r="L28" s="121"/>
      <c r="M28" s="121"/>
      <c r="N28" s="121"/>
      <c r="O28" s="121"/>
      <c r="P28" s="122"/>
    </row>
    <row r="29" spans="1:16" x14ac:dyDescent="0.25">
      <c r="A29" s="9"/>
      <c r="B29" s="120"/>
      <c r="C29" s="121"/>
      <c r="D29" s="121"/>
      <c r="E29" s="121"/>
      <c r="F29" s="121"/>
      <c r="G29" s="121"/>
      <c r="H29" s="121"/>
      <c r="I29" s="121"/>
      <c r="J29" s="121"/>
      <c r="K29" s="121"/>
      <c r="L29" s="121"/>
      <c r="M29" s="121"/>
      <c r="N29" s="121"/>
      <c r="O29" s="121"/>
      <c r="P29" s="122"/>
    </row>
    <row r="30" spans="1:16" x14ac:dyDescent="0.25">
      <c r="A30" s="9"/>
      <c r="B30" s="123"/>
      <c r="C30" s="124"/>
      <c r="D30" s="124"/>
      <c r="E30" s="124"/>
      <c r="F30" s="124"/>
      <c r="G30" s="124"/>
      <c r="H30" s="124"/>
      <c r="I30" s="124"/>
      <c r="J30" s="124"/>
      <c r="K30" s="124"/>
      <c r="L30" s="124"/>
      <c r="M30" s="124"/>
      <c r="N30" s="124"/>
      <c r="O30" s="124"/>
      <c r="P30" s="125"/>
    </row>
    <row r="31" spans="1:16" x14ac:dyDescent="0.25">
      <c r="A31" s="9"/>
      <c r="B31" s="10"/>
      <c r="C31" s="10"/>
      <c r="D31" s="10"/>
      <c r="E31" s="10"/>
      <c r="F31" s="10"/>
      <c r="G31" s="10"/>
      <c r="H31" s="102" t="s">
        <v>5846</v>
      </c>
      <c r="I31" s="10"/>
      <c r="J31" s="10"/>
      <c r="K31" s="10"/>
      <c r="L31" s="10"/>
      <c r="M31" s="10"/>
      <c r="N31" s="10"/>
      <c r="O31" s="10"/>
      <c r="P31" s="10"/>
    </row>
    <row r="32" spans="1:16" ht="10.5" customHeight="1" x14ac:dyDescent="0.25">
      <c r="A32" s="9"/>
      <c r="B32" s="24"/>
      <c r="C32" s="24"/>
      <c r="D32" s="24"/>
      <c r="E32" s="24"/>
      <c r="F32" s="24"/>
      <c r="G32" s="24"/>
      <c r="H32" s="24"/>
      <c r="I32" s="24"/>
      <c r="J32" s="24"/>
      <c r="K32" s="24"/>
      <c r="L32" s="24"/>
      <c r="M32" s="24"/>
      <c r="N32" s="24"/>
      <c r="O32" s="24"/>
      <c r="P32" s="24"/>
    </row>
    <row r="33" spans="1:16" x14ac:dyDescent="0.25">
      <c r="A33" s="9"/>
      <c r="B33" s="10"/>
      <c r="C33" s="10"/>
      <c r="D33" s="10"/>
      <c r="E33" s="10"/>
      <c r="F33" s="10"/>
      <c r="G33" s="10"/>
      <c r="H33" s="15" t="s">
        <v>5850</v>
      </c>
      <c r="I33" s="104"/>
      <c r="J33" s="68"/>
      <c r="K33" s="10"/>
      <c r="L33" s="10"/>
      <c r="M33" s="10"/>
      <c r="N33" s="15" t="s">
        <v>5851</v>
      </c>
      <c r="O33" s="166"/>
      <c r="P33" s="174"/>
    </row>
    <row r="34" spans="1:16" ht="4.5" customHeight="1" x14ac:dyDescent="0.25">
      <c r="A34" s="9"/>
      <c r="B34" s="10"/>
      <c r="C34" s="10"/>
      <c r="D34" s="10"/>
      <c r="E34" s="10"/>
      <c r="F34" s="10"/>
      <c r="G34" s="10"/>
      <c r="H34" s="15"/>
      <c r="I34" s="115"/>
      <c r="J34" s="68"/>
      <c r="K34" s="10"/>
      <c r="L34" s="10"/>
      <c r="M34" s="10"/>
      <c r="N34" s="15"/>
      <c r="O34" s="115"/>
      <c r="P34" s="116"/>
    </row>
    <row r="35" spans="1:16" x14ac:dyDescent="0.25">
      <c r="A35" s="9"/>
      <c r="B35" s="10"/>
      <c r="C35" s="10"/>
      <c r="D35" s="10"/>
      <c r="E35" s="10"/>
      <c r="F35" s="10"/>
      <c r="G35" s="10"/>
      <c r="H35" s="15" t="s">
        <v>5862</v>
      </c>
      <c r="I35" s="104"/>
      <c r="J35" s="68"/>
      <c r="K35" s="10"/>
      <c r="L35" s="10"/>
      <c r="M35" s="10"/>
      <c r="N35" s="15" t="s">
        <v>5863</v>
      </c>
      <c r="O35" s="179"/>
      <c r="P35" s="180"/>
    </row>
    <row r="36" spans="1:16" ht="9.75" customHeight="1" x14ac:dyDescent="0.25">
      <c r="A36" s="9"/>
      <c r="B36" s="10"/>
      <c r="C36" s="10"/>
      <c r="D36" s="10"/>
      <c r="E36" s="10"/>
      <c r="F36" s="10"/>
      <c r="G36" s="10"/>
      <c r="H36" s="102"/>
      <c r="I36" s="10"/>
      <c r="J36" s="10"/>
      <c r="K36" s="10"/>
      <c r="L36" s="10"/>
      <c r="M36" s="10"/>
      <c r="N36" s="10"/>
      <c r="O36" s="10"/>
      <c r="P36" s="10"/>
    </row>
    <row r="37" spans="1:16" ht="15.75" x14ac:dyDescent="0.25">
      <c r="A37" s="9"/>
      <c r="B37" s="10"/>
      <c r="C37" s="10"/>
      <c r="D37" s="10"/>
      <c r="E37" s="10"/>
      <c r="F37" s="10"/>
      <c r="G37" s="10"/>
      <c r="H37" s="25"/>
      <c r="I37" s="25" t="s">
        <v>5774</v>
      </c>
      <c r="J37" s="10"/>
      <c r="K37" s="10"/>
      <c r="L37" s="10"/>
      <c r="M37" s="10"/>
      <c r="N37" s="10"/>
      <c r="O37" s="10"/>
      <c r="P37" s="10"/>
    </row>
    <row r="38" spans="1:16" ht="15.75" x14ac:dyDescent="0.25">
      <c r="A38" s="26"/>
      <c r="B38" s="11"/>
      <c r="C38" s="11"/>
      <c r="D38" s="27" t="s">
        <v>14</v>
      </c>
      <c r="E38" s="144"/>
      <c r="F38" s="145"/>
      <c r="G38" s="145"/>
      <c r="H38" s="145"/>
      <c r="I38" s="145"/>
      <c r="J38" s="145"/>
      <c r="K38" s="145"/>
      <c r="L38" s="145"/>
      <c r="M38" s="145"/>
      <c r="N38" s="146"/>
      <c r="O38" s="11"/>
      <c r="P38" s="10"/>
    </row>
    <row r="39" spans="1:16" x14ac:dyDescent="0.25">
      <c r="A39" s="9"/>
      <c r="B39" s="10"/>
      <c r="C39" s="10"/>
      <c r="D39" s="10"/>
      <c r="E39" s="10"/>
      <c r="F39" s="10"/>
      <c r="G39" s="10"/>
      <c r="H39" s="102" t="s">
        <v>5846</v>
      </c>
      <c r="I39" s="10"/>
      <c r="J39" s="10"/>
      <c r="K39" s="10"/>
      <c r="L39" s="10"/>
      <c r="M39" s="10"/>
      <c r="N39" s="10"/>
      <c r="O39" s="10"/>
      <c r="P39" s="10"/>
    </row>
    <row r="40" spans="1:16" ht="67.5" x14ac:dyDescent="0.25">
      <c r="A40" s="9"/>
      <c r="B40" s="28" t="s">
        <v>13</v>
      </c>
      <c r="C40" s="147" t="s">
        <v>25</v>
      </c>
      <c r="D40" s="148"/>
      <c r="E40" s="148"/>
      <c r="F40" s="148"/>
      <c r="G40" s="148"/>
      <c r="H40" s="148"/>
      <c r="I40" s="148"/>
      <c r="J40" s="148"/>
      <c r="K40" s="148"/>
      <c r="L40" s="29" t="s">
        <v>27</v>
      </c>
      <c r="M40" s="30" t="s">
        <v>24</v>
      </c>
      <c r="N40" s="31" t="s">
        <v>30</v>
      </c>
      <c r="O40" s="105" t="s">
        <v>5852</v>
      </c>
      <c r="P40" s="72" t="s">
        <v>5775</v>
      </c>
    </row>
    <row r="41" spans="1:16" ht="30" customHeight="1" x14ac:dyDescent="0.25">
      <c r="A41" s="32" t="s">
        <v>23</v>
      </c>
      <c r="B41" s="90"/>
      <c r="C41" s="139"/>
      <c r="D41" s="139"/>
      <c r="E41" s="139"/>
      <c r="F41" s="139"/>
      <c r="G41" s="139"/>
      <c r="H41" s="139"/>
      <c r="I41" s="139"/>
      <c r="J41" s="139"/>
      <c r="K41" s="139"/>
      <c r="L41" s="65"/>
      <c r="M41" s="90"/>
      <c r="N41" s="94"/>
      <c r="O41" s="71"/>
      <c r="P41" s="73"/>
    </row>
    <row r="42" spans="1:16" ht="30" customHeight="1" x14ac:dyDescent="0.25">
      <c r="A42" s="32" t="s">
        <v>32</v>
      </c>
      <c r="B42" s="90"/>
      <c r="C42" s="139"/>
      <c r="D42" s="139"/>
      <c r="E42" s="139"/>
      <c r="F42" s="139"/>
      <c r="G42" s="139"/>
      <c r="H42" s="139"/>
      <c r="I42" s="139"/>
      <c r="J42" s="139"/>
      <c r="K42" s="139"/>
      <c r="L42" s="65"/>
      <c r="M42" s="90"/>
      <c r="N42" s="94"/>
      <c r="O42" s="71"/>
      <c r="P42" s="73"/>
    </row>
    <row r="43" spans="1:16" ht="30" customHeight="1" x14ac:dyDescent="0.25">
      <c r="A43" s="32" t="s">
        <v>33</v>
      </c>
      <c r="B43" s="90"/>
      <c r="C43" s="139"/>
      <c r="D43" s="139"/>
      <c r="E43" s="139"/>
      <c r="F43" s="139"/>
      <c r="G43" s="139"/>
      <c r="H43" s="139"/>
      <c r="I43" s="139"/>
      <c r="J43" s="139"/>
      <c r="K43" s="139"/>
      <c r="L43" s="65"/>
      <c r="M43" s="90"/>
      <c r="N43" s="94"/>
      <c r="O43" s="71"/>
      <c r="P43" s="73"/>
    </row>
    <row r="44" spans="1:16" ht="30" customHeight="1" x14ac:dyDescent="0.25">
      <c r="A44" s="32" t="s">
        <v>34</v>
      </c>
      <c r="B44" s="90"/>
      <c r="C44" s="139"/>
      <c r="D44" s="139"/>
      <c r="E44" s="139"/>
      <c r="F44" s="139"/>
      <c r="G44" s="139"/>
      <c r="H44" s="139"/>
      <c r="I44" s="139"/>
      <c r="J44" s="139"/>
      <c r="K44" s="139"/>
      <c r="L44" s="65"/>
      <c r="M44" s="90"/>
      <c r="N44" s="94"/>
      <c r="O44" s="71"/>
      <c r="P44" s="73"/>
    </row>
    <row r="45" spans="1:16" ht="30" customHeight="1" x14ac:dyDescent="0.25">
      <c r="A45" s="32" t="s">
        <v>35</v>
      </c>
      <c r="B45" s="90"/>
      <c r="C45" s="139"/>
      <c r="D45" s="139"/>
      <c r="E45" s="139"/>
      <c r="F45" s="139"/>
      <c r="G45" s="139"/>
      <c r="H45" s="139"/>
      <c r="I45" s="139"/>
      <c r="J45" s="139"/>
      <c r="K45" s="139"/>
      <c r="L45" s="65"/>
      <c r="M45" s="90"/>
      <c r="N45" s="94"/>
      <c r="O45" s="71"/>
      <c r="P45" s="73"/>
    </row>
    <row r="46" spans="1:16" ht="30" customHeight="1" x14ac:dyDescent="0.25">
      <c r="A46" s="32" t="s">
        <v>36</v>
      </c>
      <c r="B46" s="90"/>
      <c r="C46" s="139"/>
      <c r="D46" s="139"/>
      <c r="E46" s="139"/>
      <c r="F46" s="139"/>
      <c r="G46" s="139"/>
      <c r="H46" s="139"/>
      <c r="I46" s="139"/>
      <c r="J46" s="139"/>
      <c r="K46" s="139"/>
      <c r="L46" s="65"/>
      <c r="M46" s="90"/>
      <c r="N46" s="94"/>
      <c r="O46" s="71"/>
      <c r="P46" s="73"/>
    </row>
    <row r="47" spans="1:16" ht="30" customHeight="1" x14ac:dyDescent="0.25">
      <c r="A47" s="32" t="s">
        <v>37</v>
      </c>
      <c r="B47" s="90"/>
      <c r="C47" s="139"/>
      <c r="D47" s="139"/>
      <c r="E47" s="139"/>
      <c r="F47" s="139"/>
      <c r="G47" s="139"/>
      <c r="H47" s="139"/>
      <c r="I47" s="139"/>
      <c r="J47" s="139"/>
      <c r="K47" s="139"/>
      <c r="L47" s="65"/>
      <c r="M47" s="90"/>
      <c r="N47" s="94"/>
      <c r="O47" s="71"/>
      <c r="P47" s="73"/>
    </row>
    <row r="48" spans="1:16" ht="30" customHeight="1" x14ac:dyDescent="0.25">
      <c r="A48" s="32" t="s">
        <v>52</v>
      </c>
      <c r="B48" s="90"/>
      <c r="C48" s="139"/>
      <c r="D48" s="139"/>
      <c r="E48" s="139"/>
      <c r="F48" s="139"/>
      <c r="G48" s="139"/>
      <c r="H48" s="139"/>
      <c r="I48" s="139"/>
      <c r="J48" s="139"/>
      <c r="K48" s="139"/>
      <c r="L48" s="65"/>
      <c r="M48" s="90"/>
      <c r="N48" s="94"/>
      <c r="O48" s="71"/>
      <c r="P48" s="73"/>
    </row>
    <row r="49" spans="1:16" ht="30" customHeight="1" x14ac:dyDescent="0.25">
      <c r="A49" s="32" t="s">
        <v>53</v>
      </c>
      <c r="B49" s="90"/>
      <c r="C49" s="139"/>
      <c r="D49" s="139"/>
      <c r="E49" s="139"/>
      <c r="F49" s="139"/>
      <c r="G49" s="139"/>
      <c r="H49" s="139"/>
      <c r="I49" s="139"/>
      <c r="J49" s="139"/>
      <c r="K49" s="139"/>
      <c r="L49" s="65"/>
      <c r="M49" s="90"/>
      <c r="N49" s="94"/>
      <c r="O49" s="71"/>
      <c r="P49" s="73"/>
    </row>
    <row r="50" spans="1:16" ht="30" customHeight="1" x14ac:dyDescent="0.25">
      <c r="A50" s="32" t="s">
        <v>54</v>
      </c>
      <c r="B50" s="90"/>
      <c r="C50" s="139"/>
      <c r="D50" s="139"/>
      <c r="E50" s="139"/>
      <c r="F50" s="139"/>
      <c r="G50" s="139"/>
      <c r="H50" s="139"/>
      <c r="I50" s="139"/>
      <c r="J50" s="139"/>
      <c r="K50" s="139"/>
      <c r="L50" s="65"/>
      <c r="M50" s="90"/>
      <c r="N50" s="94"/>
      <c r="O50" s="71"/>
      <c r="P50" s="73"/>
    </row>
    <row r="51" spans="1:16" x14ac:dyDescent="0.25">
      <c r="A51" s="9"/>
      <c r="B51" s="10"/>
      <c r="C51" s="10"/>
      <c r="D51" s="10"/>
      <c r="E51" s="10"/>
      <c r="F51" s="10"/>
      <c r="G51" s="10"/>
      <c r="H51" s="10"/>
      <c r="I51" s="10"/>
      <c r="J51" s="10"/>
      <c r="K51" s="10"/>
      <c r="L51" s="10"/>
      <c r="M51" s="10"/>
      <c r="N51" s="10"/>
      <c r="O51" s="10"/>
      <c r="P51" s="10"/>
    </row>
    <row r="52" spans="1:16" x14ac:dyDescent="0.25">
      <c r="A52" s="9"/>
      <c r="B52" s="24"/>
      <c r="C52" s="24"/>
      <c r="D52" s="24"/>
      <c r="E52" s="24"/>
      <c r="F52" s="24"/>
      <c r="G52" s="24"/>
      <c r="H52" s="24"/>
      <c r="I52" s="24"/>
      <c r="J52" s="24"/>
      <c r="K52" s="24"/>
      <c r="L52" s="24"/>
      <c r="M52" s="24"/>
      <c r="N52" s="24"/>
      <c r="O52" s="24"/>
      <c r="P52" s="24"/>
    </row>
    <row r="53" spans="1:16" x14ac:dyDescent="0.25">
      <c r="A53" s="9"/>
      <c r="B53" s="10"/>
      <c r="C53" s="10"/>
      <c r="D53" s="10"/>
      <c r="E53" s="11"/>
      <c r="F53" s="11"/>
      <c r="G53" s="11"/>
      <c r="H53" s="11"/>
      <c r="I53" s="91" t="s">
        <v>5</v>
      </c>
      <c r="J53" s="11"/>
      <c r="K53" s="11"/>
      <c r="L53" s="11"/>
      <c r="M53" s="11"/>
      <c r="N53" s="11"/>
      <c r="O53" s="10"/>
      <c r="P53" s="10"/>
    </row>
    <row r="54" spans="1:16" x14ac:dyDescent="0.25">
      <c r="A54" s="9"/>
      <c r="B54" s="10"/>
      <c r="C54" s="10"/>
      <c r="D54" s="10"/>
      <c r="E54" s="10"/>
      <c r="F54" s="11"/>
      <c r="G54" s="33" t="s">
        <v>42</v>
      </c>
      <c r="H54" s="48"/>
      <c r="I54" s="91"/>
      <c r="J54" s="11"/>
      <c r="K54" s="11"/>
      <c r="L54" s="11"/>
      <c r="M54" s="10"/>
      <c r="N54" s="10"/>
      <c r="O54" s="10"/>
      <c r="P54" s="10"/>
    </row>
    <row r="55" spans="1:16" x14ac:dyDescent="0.25">
      <c r="A55" s="9"/>
      <c r="B55" s="117"/>
      <c r="C55" s="118"/>
      <c r="D55" s="118"/>
      <c r="E55" s="118"/>
      <c r="F55" s="118"/>
      <c r="G55" s="118"/>
      <c r="H55" s="118"/>
      <c r="I55" s="118"/>
      <c r="J55" s="118"/>
      <c r="K55" s="118"/>
      <c r="L55" s="118"/>
      <c r="M55" s="118"/>
      <c r="N55" s="118"/>
      <c r="O55" s="118"/>
      <c r="P55" s="119"/>
    </row>
    <row r="56" spans="1:16" x14ac:dyDescent="0.25">
      <c r="A56" s="9"/>
      <c r="B56" s="120"/>
      <c r="C56" s="121"/>
      <c r="D56" s="121"/>
      <c r="E56" s="121"/>
      <c r="F56" s="121"/>
      <c r="G56" s="121"/>
      <c r="H56" s="121"/>
      <c r="I56" s="121"/>
      <c r="J56" s="121"/>
      <c r="K56" s="121"/>
      <c r="L56" s="121"/>
      <c r="M56" s="121"/>
      <c r="N56" s="121"/>
      <c r="O56" s="121"/>
      <c r="P56" s="122"/>
    </row>
    <row r="57" spans="1:16" ht="4.5" customHeight="1" x14ac:dyDescent="0.25">
      <c r="A57" s="9"/>
      <c r="B57" s="120"/>
      <c r="C57" s="121"/>
      <c r="D57" s="121"/>
      <c r="E57" s="121"/>
      <c r="F57" s="121"/>
      <c r="G57" s="121"/>
      <c r="H57" s="121"/>
      <c r="I57" s="121"/>
      <c r="J57" s="121"/>
      <c r="K57" s="121"/>
      <c r="L57" s="121"/>
      <c r="M57" s="121"/>
      <c r="N57" s="121"/>
      <c r="O57" s="121"/>
      <c r="P57" s="122"/>
    </row>
    <row r="58" spans="1:16" hidden="1" x14ac:dyDescent="0.25">
      <c r="A58" s="9"/>
      <c r="B58" s="120"/>
      <c r="C58" s="121"/>
      <c r="D58" s="121"/>
      <c r="E58" s="121"/>
      <c r="F58" s="121"/>
      <c r="G58" s="121"/>
      <c r="H58" s="121"/>
      <c r="I58" s="121"/>
      <c r="J58" s="121"/>
      <c r="K58" s="121"/>
      <c r="L58" s="121"/>
      <c r="M58" s="121"/>
      <c r="N58" s="121"/>
      <c r="O58" s="121"/>
      <c r="P58" s="122"/>
    </row>
    <row r="59" spans="1:16" hidden="1" x14ac:dyDescent="0.25">
      <c r="A59" s="9"/>
      <c r="B59" s="120"/>
      <c r="C59" s="121"/>
      <c r="D59" s="121"/>
      <c r="E59" s="121"/>
      <c r="F59" s="121"/>
      <c r="G59" s="121"/>
      <c r="H59" s="121"/>
      <c r="I59" s="121"/>
      <c r="J59" s="121"/>
      <c r="K59" s="121"/>
      <c r="L59" s="121"/>
      <c r="M59" s="121"/>
      <c r="N59" s="121"/>
      <c r="O59" s="121"/>
      <c r="P59" s="122"/>
    </row>
    <row r="60" spans="1:16" x14ac:dyDescent="0.25">
      <c r="A60" s="9"/>
      <c r="B60" s="123"/>
      <c r="C60" s="124"/>
      <c r="D60" s="124"/>
      <c r="E60" s="124"/>
      <c r="F60" s="124"/>
      <c r="G60" s="124"/>
      <c r="H60" s="124"/>
      <c r="I60" s="124"/>
      <c r="J60" s="124"/>
      <c r="K60" s="124"/>
      <c r="L60" s="124"/>
      <c r="M60" s="124"/>
      <c r="N60" s="124"/>
      <c r="O60" s="124"/>
      <c r="P60" s="125"/>
    </row>
    <row r="61" spans="1:16" x14ac:dyDescent="0.25">
      <c r="A61" s="9"/>
      <c r="B61" s="10"/>
      <c r="C61" s="10"/>
      <c r="D61" s="10"/>
      <c r="E61" s="10"/>
      <c r="F61" s="10"/>
      <c r="G61" s="10"/>
      <c r="H61" s="10"/>
      <c r="I61" s="10"/>
      <c r="J61" s="10"/>
      <c r="K61" s="10"/>
      <c r="L61" s="10"/>
      <c r="M61" s="10"/>
      <c r="N61" s="10"/>
      <c r="O61" s="10"/>
      <c r="P61" s="10"/>
    </row>
    <row r="62" spans="1:16" x14ac:dyDescent="0.25">
      <c r="A62" s="9"/>
      <c r="B62" s="10"/>
      <c r="C62" s="10"/>
      <c r="D62" s="10"/>
      <c r="E62" s="10"/>
      <c r="F62" s="10"/>
      <c r="G62" s="15" t="s">
        <v>26</v>
      </c>
      <c r="H62" s="92"/>
      <c r="I62" s="10"/>
      <c r="J62" s="10"/>
      <c r="K62" s="10"/>
      <c r="L62" s="10"/>
      <c r="M62" s="76" t="s">
        <v>28</v>
      </c>
      <c r="N62" s="93"/>
      <c r="P62" s="10"/>
    </row>
    <row r="63" spans="1:16" ht="15.75" thickBot="1" x14ac:dyDescent="0.3">
      <c r="A63" s="9"/>
      <c r="B63" s="10"/>
      <c r="C63" s="10"/>
      <c r="D63" s="10"/>
      <c r="E63" s="10"/>
      <c r="F63" s="10"/>
      <c r="G63" s="15"/>
      <c r="H63" s="10"/>
      <c r="I63" s="10"/>
      <c r="J63" s="10"/>
      <c r="K63" s="10"/>
      <c r="L63" s="10"/>
      <c r="M63" s="15"/>
      <c r="N63" s="10"/>
      <c r="P63" s="10"/>
    </row>
    <row r="64" spans="1:16" ht="15.75" customHeight="1" thickBot="1" x14ac:dyDescent="0.3">
      <c r="A64" s="9"/>
      <c r="B64" s="162" t="s">
        <v>5836</v>
      </c>
      <c r="C64" s="162"/>
      <c r="D64" s="162"/>
      <c r="E64" s="162"/>
      <c r="F64" s="162"/>
      <c r="G64" s="162"/>
      <c r="H64" s="163"/>
      <c r="I64" s="42"/>
      <c r="K64" s="10"/>
      <c r="L64" s="10"/>
      <c r="M64" s="15"/>
      <c r="N64" s="10"/>
      <c r="P64" s="10"/>
    </row>
    <row r="65" spans="1:16" ht="7.5" customHeight="1" x14ac:dyDescent="0.25">
      <c r="A65" s="9"/>
      <c r="B65" s="21"/>
      <c r="C65" s="21"/>
      <c r="D65" s="21"/>
      <c r="E65" s="21"/>
      <c r="F65" s="21"/>
      <c r="G65" s="21"/>
      <c r="H65" s="20"/>
      <c r="J65" s="10"/>
      <c r="K65" s="10"/>
      <c r="L65" s="10"/>
      <c r="M65" s="15"/>
      <c r="N65" s="10"/>
      <c r="P65" s="10"/>
    </row>
    <row r="66" spans="1:16" ht="15.75" customHeight="1" x14ac:dyDescent="0.25">
      <c r="A66" s="9"/>
      <c r="B66" s="158" t="s">
        <v>5776</v>
      </c>
      <c r="C66" s="158"/>
      <c r="D66" s="158"/>
      <c r="E66" s="158"/>
      <c r="F66" s="158"/>
      <c r="G66" s="158"/>
      <c r="H66" s="20"/>
      <c r="I66" s="159"/>
      <c r="J66" s="160"/>
      <c r="K66" s="160"/>
      <c r="L66" s="160"/>
      <c r="M66" s="160"/>
      <c r="N66" s="160"/>
      <c r="O66" s="160"/>
      <c r="P66" s="161"/>
    </row>
    <row r="67" spans="1:16" hidden="1" x14ac:dyDescent="0.25">
      <c r="A67" s="9"/>
      <c r="B67" s="10"/>
      <c r="C67" s="10"/>
      <c r="D67" s="10"/>
      <c r="E67" s="10"/>
      <c r="F67" s="10"/>
      <c r="G67" s="15"/>
      <c r="H67" s="35" t="s">
        <v>29</v>
      </c>
      <c r="I67" s="10"/>
      <c r="J67" s="10"/>
      <c r="K67" s="10"/>
      <c r="L67" s="10"/>
      <c r="M67" s="15"/>
      <c r="N67" s="10"/>
      <c r="O67" s="10"/>
      <c r="P67" s="10"/>
    </row>
    <row r="68" spans="1:16" ht="6.75" customHeight="1" x14ac:dyDescent="0.25">
      <c r="A68" s="9"/>
      <c r="B68" s="18"/>
      <c r="C68" s="18"/>
      <c r="D68" s="18"/>
      <c r="E68" s="18"/>
      <c r="F68" s="18"/>
      <c r="G68" s="19"/>
      <c r="H68" s="19"/>
      <c r="I68" s="18"/>
      <c r="J68" s="18"/>
      <c r="K68" s="18"/>
      <c r="L68" s="18"/>
      <c r="M68" s="19"/>
      <c r="N68" s="18"/>
      <c r="O68" s="18"/>
      <c r="P68" s="18"/>
    </row>
    <row r="69" spans="1:16" ht="6.75" customHeight="1" x14ac:dyDescent="0.25">
      <c r="A69" s="9"/>
      <c r="B69" s="10"/>
      <c r="C69" s="10"/>
      <c r="D69" s="10"/>
      <c r="E69" s="10"/>
      <c r="F69" s="10"/>
      <c r="G69" s="15"/>
      <c r="H69" s="15"/>
      <c r="I69" s="10"/>
      <c r="J69" s="10"/>
      <c r="K69" s="10"/>
      <c r="L69" s="10"/>
      <c r="M69" s="15"/>
      <c r="N69" s="10"/>
      <c r="O69" s="10"/>
      <c r="P69" s="10"/>
    </row>
    <row r="70" spans="1:16" ht="6.75" customHeight="1" x14ac:dyDescent="0.25">
      <c r="A70" s="9"/>
      <c r="B70" s="10"/>
      <c r="C70" s="10"/>
      <c r="D70" s="10"/>
      <c r="E70" s="10"/>
      <c r="F70" s="10"/>
      <c r="G70" s="15"/>
      <c r="H70" s="15"/>
      <c r="I70" s="10"/>
      <c r="J70" s="10"/>
      <c r="K70" s="10"/>
      <c r="L70" s="10"/>
      <c r="M70" s="15"/>
      <c r="N70" s="10"/>
      <c r="O70" s="10"/>
      <c r="P70" s="10"/>
    </row>
    <row r="71" spans="1:16" ht="15.75" customHeight="1" x14ac:dyDescent="0.25">
      <c r="A71" s="9"/>
      <c r="B71" s="67"/>
      <c r="C71" s="67"/>
      <c r="D71" s="67"/>
      <c r="E71" s="67"/>
      <c r="F71" s="67"/>
      <c r="G71" s="78" t="s">
        <v>5825</v>
      </c>
      <c r="H71" s="77"/>
      <c r="I71" s="68"/>
      <c r="J71" s="68"/>
      <c r="K71" s="68"/>
      <c r="L71" s="10"/>
      <c r="M71" s="15"/>
      <c r="N71" s="10"/>
      <c r="O71" s="10"/>
      <c r="P71" s="10"/>
    </row>
    <row r="72" spans="1:16" ht="15.75" customHeight="1" x14ac:dyDescent="0.25">
      <c r="A72" s="9"/>
      <c r="B72" s="36"/>
      <c r="C72" s="36"/>
      <c r="D72" s="36"/>
      <c r="E72" s="36"/>
      <c r="F72" s="36"/>
      <c r="G72" s="23"/>
      <c r="H72" s="67"/>
      <c r="I72" s="10"/>
      <c r="J72" s="10"/>
      <c r="K72" s="10"/>
      <c r="L72" s="10"/>
      <c r="M72" s="15"/>
      <c r="N72" s="10"/>
      <c r="O72" s="10"/>
      <c r="P72" s="10"/>
    </row>
    <row r="73" spans="1:16" x14ac:dyDescent="0.25">
      <c r="A73" s="79"/>
      <c r="B73" s="80"/>
      <c r="C73" s="80"/>
      <c r="D73" s="80"/>
      <c r="E73" s="80"/>
      <c r="F73" s="80"/>
      <c r="G73" s="80"/>
      <c r="H73" s="80"/>
      <c r="I73" s="76" t="s">
        <v>44</v>
      </c>
      <c r="J73" s="169"/>
      <c r="K73" s="170"/>
      <c r="L73" s="170"/>
      <c r="M73" s="95"/>
      <c r="N73" s="76"/>
      <c r="O73" s="76"/>
      <c r="P73" s="76"/>
    </row>
    <row r="74" spans="1:16" ht="14.25" customHeight="1" x14ac:dyDescent="0.25">
      <c r="A74" s="79"/>
      <c r="B74" s="81"/>
      <c r="C74" s="81"/>
      <c r="D74" s="81"/>
      <c r="E74" s="81"/>
      <c r="F74" s="81"/>
      <c r="G74" s="82"/>
      <c r="H74" s="80"/>
      <c r="I74" s="79"/>
      <c r="J74" s="79"/>
      <c r="K74" s="79"/>
      <c r="L74" s="79"/>
      <c r="M74" s="76"/>
      <c r="N74" s="79"/>
      <c r="O74" s="79"/>
      <c r="P74" s="79"/>
    </row>
    <row r="75" spans="1:16" ht="15.75" customHeight="1" x14ac:dyDescent="0.25">
      <c r="A75" s="79"/>
      <c r="B75" s="35"/>
      <c r="C75" s="35"/>
      <c r="D75" s="35"/>
      <c r="E75" s="35"/>
      <c r="F75" s="83"/>
      <c r="G75" s="76" t="s">
        <v>5826</v>
      </c>
      <c r="H75" s="84"/>
      <c r="I75" s="83"/>
      <c r="J75" s="79"/>
      <c r="K75" s="79"/>
      <c r="L75" s="79"/>
      <c r="M75" s="76" t="s">
        <v>5779</v>
      </c>
      <c r="N75" s="87"/>
      <c r="O75" s="79"/>
      <c r="P75" s="79"/>
    </row>
    <row r="76" spans="1:16" ht="12" customHeight="1" x14ac:dyDescent="0.25">
      <c r="A76" s="9"/>
      <c r="B76" s="36"/>
      <c r="C76" s="36"/>
      <c r="D76" s="36"/>
      <c r="E76" s="36"/>
      <c r="F76" s="36"/>
      <c r="G76" s="36"/>
      <c r="H76" s="36"/>
      <c r="I76" s="10"/>
      <c r="J76" s="10"/>
      <c r="K76" s="10"/>
      <c r="L76" s="10"/>
      <c r="M76" s="15"/>
      <c r="N76" s="10"/>
      <c r="O76" s="10"/>
      <c r="P76" s="10"/>
    </row>
    <row r="77" spans="1:16" x14ac:dyDescent="0.25">
      <c r="A77" s="9"/>
      <c r="B77" s="16"/>
      <c r="C77" s="16"/>
      <c r="D77" s="16"/>
      <c r="E77" s="16"/>
      <c r="F77" s="16"/>
      <c r="G77" s="16"/>
      <c r="H77" s="16"/>
      <c r="I77" s="10"/>
      <c r="J77" s="10"/>
      <c r="K77" s="10"/>
      <c r="L77" s="10"/>
      <c r="M77" s="10"/>
      <c r="N77" s="10"/>
      <c r="O77" s="10"/>
      <c r="P77" s="10"/>
    </row>
    <row r="78" spans="1:16" x14ac:dyDescent="0.25">
      <c r="A78" s="9"/>
      <c r="B78" s="10"/>
      <c r="C78" s="10"/>
      <c r="D78" s="10"/>
      <c r="E78" s="10"/>
      <c r="F78" s="10"/>
      <c r="G78" s="15" t="s">
        <v>15</v>
      </c>
      <c r="H78" s="70"/>
      <c r="I78" s="10"/>
      <c r="J78" s="10"/>
      <c r="K78" s="10"/>
      <c r="L78" s="10"/>
      <c r="M78" s="10"/>
      <c r="N78" s="10"/>
      <c r="O78" s="10"/>
      <c r="P78" s="10"/>
    </row>
    <row r="79" spans="1:16" s="66" customFormat="1" ht="9.75" customHeight="1" x14ac:dyDescent="0.25"/>
    <row r="80" spans="1:16" x14ac:dyDescent="0.25">
      <c r="A80" s="9"/>
      <c r="B80" s="10"/>
      <c r="C80" s="10"/>
      <c r="D80" s="10"/>
      <c r="E80" s="10"/>
      <c r="F80" s="10"/>
      <c r="G80" s="85" t="s">
        <v>4</v>
      </c>
      <c r="H80" s="152"/>
      <c r="I80" s="152"/>
      <c r="J80" s="152"/>
      <c r="K80" s="152"/>
      <c r="L80" s="152"/>
      <c r="M80" s="152"/>
      <c r="N80" s="152"/>
      <c r="O80" s="152"/>
      <c r="P80" s="152"/>
    </row>
    <row r="81" spans="1:16" ht="8.25" customHeight="1" x14ac:dyDescent="0.25">
      <c r="A81" s="9"/>
      <c r="B81" s="10"/>
      <c r="C81" s="10"/>
      <c r="D81" s="10"/>
      <c r="E81" s="10"/>
      <c r="F81" s="10"/>
      <c r="G81" s="10"/>
      <c r="H81" s="10"/>
      <c r="I81" s="10"/>
      <c r="J81" s="10"/>
      <c r="K81" s="10"/>
      <c r="L81" s="10"/>
      <c r="M81" s="10"/>
      <c r="N81" s="10"/>
      <c r="O81" s="10"/>
      <c r="P81" s="10"/>
    </row>
    <row r="82" spans="1:16" ht="15" customHeight="1" x14ac:dyDescent="0.25">
      <c r="A82" s="9"/>
      <c r="B82" s="10"/>
      <c r="C82" s="10"/>
      <c r="D82" s="10"/>
      <c r="E82" s="10"/>
      <c r="F82" s="10"/>
      <c r="G82" s="10"/>
      <c r="H82" s="10"/>
      <c r="I82" s="39" t="s">
        <v>46</v>
      </c>
      <c r="J82" s="10"/>
      <c r="K82" s="10"/>
      <c r="L82" s="10"/>
      <c r="M82" s="10"/>
      <c r="N82" s="10"/>
      <c r="O82" s="10"/>
      <c r="P82" s="10"/>
    </row>
    <row r="83" spans="1:16" x14ac:dyDescent="0.25">
      <c r="A83" s="9"/>
      <c r="B83" s="117"/>
      <c r="C83" s="118"/>
      <c r="D83" s="118"/>
      <c r="E83" s="118"/>
      <c r="F83" s="118"/>
      <c r="G83" s="118"/>
      <c r="H83" s="118"/>
      <c r="I83" s="118"/>
      <c r="J83" s="118"/>
      <c r="K83" s="118"/>
      <c r="L83" s="118"/>
      <c r="M83" s="118"/>
      <c r="N83" s="118"/>
      <c r="O83" s="118"/>
      <c r="P83" s="119"/>
    </row>
    <row r="84" spans="1:16" x14ac:dyDescent="0.25">
      <c r="A84" s="9"/>
      <c r="B84" s="120"/>
      <c r="C84" s="121"/>
      <c r="D84" s="121"/>
      <c r="E84" s="121"/>
      <c r="F84" s="121"/>
      <c r="G84" s="121"/>
      <c r="H84" s="121"/>
      <c r="I84" s="121"/>
      <c r="J84" s="121"/>
      <c r="K84" s="121"/>
      <c r="L84" s="121"/>
      <c r="M84" s="121"/>
      <c r="N84" s="121"/>
      <c r="O84" s="121"/>
      <c r="P84" s="122"/>
    </row>
    <row r="85" spans="1:16" x14ac:dyDescent="0.25">
      <c r="A85" s="9"/>
      <c r="B85" s="120"/>
      <c r="C85" s="121"/>
      <c r="D85" s="121"/>
      <c r="E85" s="121"/>
      <c r="F85" s="121"/>
      <c r="G85" s="121"/>
      <c r="H85" s="121"/>
      <c r="I85" s="121"/>
      <c r="J85" s="121"/>
      <c r="K85" s="121"/>
      <c r="L85" s="121"/>
      <c r="M85" s="121"/>
      <c r="N85" s="121"/>
      <c r="O85" s="121"/>
      <c r="P85" s="122"/>
    </row>
    <row r="86" spans="1:16" x14ac:dyDescent="0.25">
      <c r="A86" s="9"/>
      <c r="B86" s="120"/>
      <c r="C86" s="121"/>
      <c r="D86" s="121"/>
      <c r="E86" s="121"/>
      <c r="F86" s="121"/>
      <c r="G86" s="121"/>
      <c r="H86" s="121"/>
      <c r="I86" s="121"/>
      <c r="J86" s="121"/>
      <c r="K86" s="121"/>
      <c r="L86" s="121"/>
      <c r="M86" s="121"/>
      <c r="N86" s="121"/>
      <c r="O86" s="121"/>
      <c r="P86" s="122"/>
    </row>
    <row r="87" spans="1:16" ht="0.75" customHeight="1" x14ac:dyDescent="0.25">
      <c r="A87" s="9"/>
      <c r="B87" s="123"/>
      <c r="C87" s="124"/>
      <c r="D87" s="124"/>
      <c r="E87" s="124"/>
      <c r="F87" s="124"/>
      <c r="G87" s="124"/>
      <c r="H87" s="124"/>
      <c r="I87" s="124"/>
      <c r="J87" s="124"/>
      <c r="K87" s="124"/>
      <c r="L87" s="124"/>
      <c r="M87" s="124"/>
      <c r="N87" s="124"/>
      <c r="O87" s="124"/>
      <c r="P87" s="125"/>
    </row>
    <row r="88" spans="1:16" ht="7.5" customHeight="1" x14ac:dyDescent="0.25">
      <c r="A88" s="9"/>
      <c r="B88" s="10"/>
      <c r="C88" s="10"/>
      <c r="D88" s="10"/>
      <c r="E88" s="10"/>
      <c r="F88" s="10"/>
      <c r="G88" s="10"/>
      <c r="H88" s="10"/>
      <c r="I88" s="10"/>
      <c r="J88" s="10"/>
      <c r="K88" s="10"/>
      <c r="L88" s="10"/>
      <c r="M88" s="10"/>
      <c r="N88" s="10"/>
      <c r="O88" s="10"/>
      <c r="P88" s="10"/>
    </row>
    <row r="89" spans="1:16" x14ac:dyDescent="0.25">
      <c r="A89" s="9"/>
      <c r="B89" s="10"/>
      <c r="C89" s="10"/>
      <c r="D89" s="10"/>
      <c r="E89" s="15" t="s">
        <v>5831</v>
      </c>
      <c r="F89" s="92"/>
      <c r="I89" s="10"/>
      <c r="J89" s="10"/>
      <c r="K89" s="10"/>
      <c r="L89" s="10"/>
      <c r="M89" s="10"/>
      <c r="N89" s="76" t="s">
        <v>6</v>
      </c>
      <c r="O89" s="96"/>
      <c r="P89" s="10"/>
    </row>
    <row r="90" spans="1:16" ht="8.25" customHeight="1" x14ac:dyDescent="0.25">
      <c r="A90" s="9"/>
      <c r="B90" s="10"/>
      <c r="C90" s="10"/>
      <c r="D90" s="10"/>
      <c r="E90" s="10"/>
      <c r="F90" s="10"/>
      <c r="G90" s="10"/>
      <c r="H90" s="10"/>
      <c r="I90" s="10"/>
      <c r="J90" s="10"/>
      <c r="K90" s="10"/>
      <c r="L90" s="10"/>
      <c r="M90" s="10"/>
      <c r="N90" s="10"/>
      <c r="O90" s="10"/>
      <c r="P90" s="10"/>
    </row>
    <row r="91" spans="1:16" x14ac:dyDescent="0.25">
      <c r="A91" s="9"/>
      <c r="B91" s="10"/>
      <c r="C91" s="10"/>
      <c r="D91" s="76" t="s">
        <v>7</v>
      </c>
      <c r="E91" s="152"/>
      <c r="F91" s="152"/>
      <c r="G91" s="152"/>
      <c r="H91" s="152"/>
      <c r="I91" s="152"/>
      <c r="J91" s="152"/>
      <c r="K91" s="152"/>
      <c r="L91" s="152"/>
      <c r="M91" s="152"/>
      <c r="N91" s="152"/>
      <c r="O91" s="152"/>
      <c r="P91" s="152"/>
    </row>
    <row r="92" spans="1:16" x14ac:dyDescent="0.25">
      <c r="A92" s="9"/>
      <c r="B92" s="10"/>
      <c r="C92" s="10"/>
      <c r="D92" s="10"/>
      <c r="E92" s="152"/>
      <c r="F92" s="152"/>
      <c r="G92" s="152"/>
      <c r="H92" s="152"/>
      <c r="I92" s="152"/>
      <c r="J92" s="152"/>
      <c r="K92" s="152"/>
      <c r="L92" s="152"/>
      <c r="M92" s="152"/>
      <c r="N92" s="152"/>
      <c r="O92" s="152"/>
      <c r="P92" s="152"/>
    </row>
    <row r="93" spans="1:16" x14ac:dyDescent="0.25">
      <c r="A93" s="9"/>
      <c r="B93" s="10"/>
      <c r="C93" s="10"/>
      <c r="D93" s="10"/>
      <c r="E93" s="152"/>
      <c r="F93" s="152"/>
      <c r="G93" s="152"/>
      <c r="H93" s="152"/>
      <c r="I93" s="152"/>
      <c r="J93" s="152"/>
      <c r="K93" s="152"/>
      <c r="L93" s="152"/>
      <c r="M93" s="152"/>
      <c r="N93" s="152"/>
      <c r="O93" s="152"/>
      <c r="P93" s="152"/>
    </row>
    <row r="94" spans="1:16" x14ac:dyDescent="0.25">
      <c r="A94" s="9"/>
      <c r="B94" s="10"/>
      <c r="C94" s="10"/>
      <c r="D94" s="10"/>
      <c r="E94" s="49"/>
      <c r="F94" s="49"/>
      <c r="G94" s="49"/>
      <c r="H94" s="49"/>
      <c r="I94" s="49"/>
      <c r="J94" s="49"/>
      <c r="K94" s="49"/>
      <c r="L94" s="49"/>
      <c r="M94" s="49"/>
      <c r="N94" s="49"/>
      <c r="O94" s="49"/>
      <c r="P94" s="49"/>
    </row>
    <row r="95" spans="1:16" ht="14.25" customHeight="1" x14ac:dyDescent="0.25">
      <c r="A95" s="37"/>
      <c r="B95" s="67"/>
      <c r="C95" s="67"/>
      <c r="D95" s="67"/>
      <c r="E95" s="67"/>
      <c r="F95" s="67"/>
      <c r="G95" s="67"/>
      <c r="H95" s="67"/>
      <c r="I95" s="22" t="s">
        <v>5827</v>
      </c>
      <c r="J95" s="92"/>
      <c r="K95" s="67"/>
      <c r="L95" s="83" t="s">
        <v>5780</v>
      </c>
      <c r="M95" s="49"/>
      <c r="N95" s="49"/>
      <c r="O95" s="49"/>
      <c r="P95" s="49"/>
    </row>
    <row r="96" spans="1:16" ht="6.75" customHeight="1" x14ac:dyDescent="0.25">
      <c r="A96" s="9"/>
      <c r="B96" s="38"/>
      <c r="C96" s="38"/>
      <c r="D96" s="38"/>
      <c r="E96" s="38"/>
      <c r="F96" s="50"/>
      <c r="G96" s="50"/>
      <c r="H96" s="50"/>
      <c r="I96" s="50"/>
      <c r="J96" s="50"/>
      <c r="K96" s="50"/>
      <c r="L96" s="49"/>
      <c r="M96" s="49"/>
      <c r="N96" s="49"/>
      <c r="O96" s="49"/>
      <c r="P96" s="49"/>
    </row>
    <row r="97" spans="1:16" x14ac:dyDescent="0.25">
      <c r="A97" s="9"/>
      <c r="C97" s="22"/>
      <c r="D97" s="22"/>
      <c r="E97" s="22"/>
      <c r="G97" s="50"/>
      <c r="H97" s="50"/>
      <c r="I97" s="22" t="s">
        <v>5828</v>
      </c>
      <c r="J97" s="86"/>
      <c r="K97" s="50"/>
      <c r="L97" s="49"/>
      <c r="M97" s="49"/>
      <c r="N97" s="49"/>
      <c r="O97" s="49"/>
      <c r="P97" s="49"/>
    </row>
    <row r="98" spans="1:16" ht="6.75" customHeight="1" x14ac:dyDescent="0.25">
      <c r="A98" s="9"/>
      <c r="B98" s="38"/>
      <c r="C98" s="38"/>
      <c r="D98" s="38"/>
      <c r="E98" s="38"/>
      <c r="F98" s="11"/>
      <c r="G98" s="50"/>
      <c r="H98" s="50"/>
      <c r="I98" s="50"/>
      <c r="J98" s="50"/>
      <c r="K98" s="50"/>
      <c r="L98" s="49"/>
      <c r="M98" s="49"/>
      <c r="N98" s="49"/>
      <c r="O98" s="49"/>
      <c r="P98" s="49"/>
    </row>
    <row r="99" spans="1:16" x14ac:dyDescent="0.25">
      <c r="A99" s="9"/>
      <c r="C99" s="67"/>
      <c r="D99" s="67"/>
      <c r="E99" s="67"/>
      <c r="F99" s="67"/>
      <c r="G99" s="67"/>
      <c r="H99" s="67"/>
      <c r="I99" s="22" t="s">
        <v>5829</v>
      </c>
      <c r="J99" s="43"/>
      <c r="K99" s="50"/>
      <c r="L99" s="49"/>
      <c r="M99" s="49"/>
      <c r="N99" s="49"/>
      <c r="O99" s="49"/>
      <c r="P99" s="49"/>
    </row>
    <row r="100" spans="1:16" x14ac:dyDescent="0.25">
      <c r="A100" s="9"/>
      <c r="B100" s="10"/>
      <c r="C100" s="10"/>
      <c r="D100" s="10"/>
      <c r="E100" s="49"/>
      <c r="F100" s="49"/>
      <c r="G100" s="49"/>
      <c r="H100" s="49"/>
      <c r="I100" s="49"/>
      <c r="J100" s="49"/>
      <c r="K100" s="49"/>
      <c r="L100" s="49"/>
      <c r="M100" s="49"/>
      <c r="N100" s="49"/>
      <c r="O100" s="49"/>
      <c r="P100" s="49"/>
    </row>
    <row r="101" spans="1:16" x14ac:dyDescent="0.25">
      <c r="A101" s="9"/>
      <c r="B101" s="10"/>
      <c r="C101" s="10"/>
      <c r="D101" s="10"/>
      <c r="E101" s="10"/>
      <c r="F101" s="10"/>
      <c r="G101" s="10"/>
      <c r="H101" s="10"/>
      <c r="I101" s="39" t="s">
        <v>8</v>
      </c>
      <c r="J101" s="10"/>
      <c r="K101" s="10"/>
      <c r="L101" s="10"/>
      <c r="M101" s="10"/>
      <c r="N101" s="10"/>
      <c r="O101" s="10"/>
      <c r="P101" s="10"/>
    </row>
    <row r="102" spans="1:16" x14ac:dyDescent="0.25">
      <c r="A102" s="9"/>
      <c r="B102" s="117"/>
      <c r="C102" s="118"/>
      <c r="D102" s="118"/>
      <c r="E102" s="118"/>
      <c r="F102" s="118"/>
      <c r="G102" s="118"/>
      <c r="H102" s="118"/>
      <c r="I102" s="118"/>
      <c r="J102" s="118"/>
      <c r="K102" s="118"/>
      <c r="L102" s="118"/>
      <c r="M102" s="118"/>
      <c r="N102" s="118"/>
      <c r="O102" s="118"/>
      <c r="P102" s="119"/>
    </row>
    <row r="103" spans="1:16" x14ac:dyDescent="0.25">
      <c r="A103" s="9"/>
      <c r="B103" s="120"/>
      <c r="C103" s="121"/>
      <c r="D103" s="121"/>
      <c r="E103" s="121"/>
      <c r="F103" s="121"/>
      <c r="G103" s="121"/>
      <c r="H103" s="121"/>
      <c r="I103" s="121"/>
      <c r="J103" s="121"/>
      <c r="K103" s="121"/>
      <c r="L103" s="121"/>
      <c r="M103" s="121"/>
      <c r="N103" s="121"/>
      <c r="O103" s="121"/>
      <c r="P103" s="122"/>
    </row>
    <row r="104" spans="1:16" ht="13.5" customHeight="1" x14ac:dyDescent="0.25">
      <c r="A104" s="9"/>
      <c r="B104" s="120"/>
      <c r="C104" s="121"/>
      <c r="D104" s="121"/>
      <c r="E104" s="121"/>
      <c r="F104" s="121"/>
      <c r="G104" s="121"/>
      <c r="H104" s="121"/>
      <c r="I104" s="121"/>
      <c r="J104" s="121"/>
      <c r="K104" s="121"/>
      <c r="L104" s="121"/>
      <c r="M104" s="121"/>
      <c r="N104" s="121"/>
      <c r="O104" s="121"/>
      <c r="P104" s="122"/>
    </row>
    <row r="105" spans="1:16" x14ac:dyDescent="0.25">
      <c r="A105" s="9"/>
      <c r="B105" s="120"/>
      <c r="C105" s="121"/>
      <c r="D105" s="121"/>
      <c r="E105" s="121"/>
      <c r="F105" s="121"/>
      <c r="G105" s="121"/>
      <c r="H105" s="121"/>
      <c r="I105" s="121"/>
      <c r="J105" s="121"/>
      <c r="K105" s="121"/>
      <c r="L105" s="121"/>
      <c r="M105" s="121"/>
      <c r="N105" s="121"/>
      <c r="O105" s="121"/>
      <c r="P105" s="122"/>
    </row>
    <row r="106" spans="1:16" x14ac:dyDescent="0.25">
      <c r="A106" s="9"/>
      <c r="B106" s="123"/>
      <c r="C106" s="124"/>
      <c r="D106" s="124"/>
      <c r="E106" s="124"/>
      <c r="F106" s="124"/>
      <c r="G106" s="124"/>
      <c r="H106" s="124"/>
      <c r="I106" s="124"/>
      <c r="J106" s="124"/>
      <c r="K106" s="124"/>
      <c r="L106" s="124"/>
      <c r="M106" s="124"/>
      <c r="N106" s="124"/>
      <c r="O106" s="124"/>
      <c r="P106" s="125"/>
    </row>
    <row r="107" spans="1:16" x14ac:dyDescent="0.25">
      <c r="A107" s="9"/>
      <c r="B107" s="10"/>
      <c r="C107" s="10"/>
      <c r="D107" s="10"/>
      <c r="E107" s="10"/>
      <c r="F107" s="10"/>
      <c r="G107" s="10"/>
      <c r="H107" s="10"/>
      <c r="I107" s="10"/>
      <c r="J107" s="10"/>
      <c r="K107" s="10"/>
      <c r="L107" s="10"/>
      <c r="M107" s="10"/>
      <c r="N107" s="10"/>
      <c r="O107" s="10"/>
      <c r="P107" s="10"/>
    </row>
    <row r="108" spans="1:16" x14ac:dyDescent="0.25">
      <c r="A108" s="9"/>
      <c r="B108" s="10"/>
      <c r="C108" s="10"/>
      <c r="D108" s="10"/>
      <c r="E108" s="10"/>
      <c r="F108" s="10"/>
      <c r="G108" s="10"/>
      <c r="H108" s="10"/>
      <c r="I108" s="39" t="s">
        <v>9</v>
      </c>
      <c r="J108" s="10"/>
      <c r="K108" s="10"/>
      <c r="L108" s="10"/>
      <c r="M108" s="10"/>
      <c r="N108" s="10"/>
      <c r="O108" s="10"/>
      <c r="P108" s="10"/>
    </row>
    <row r="109" spans="1:16" x14ac:dyDescent="0.25">
      <c r="A109" s="9"/>
      <c r="B109" s="117"/>
      <c r="C109" s="118"/>
      <c r="D109" s="118"/>
      <c r="E109" s="118"/>
      <c r="F109" s="118"/>
      <c r="G109" s="118"/>
      <c r="H109" s="118"/>
      <c r="I109" s="118"/>
      <c r="J109" s="118"/>
      <c r="K109" s="118"/>
      <c r="L109" s="118"/>
      <c r="M109" s="118"/>
      <c r="N109" s="118"/>
      <c r="O109" s="118"/>
      <c r="P109" s="119"/>
    </row>
    <row r="110" spans="1:16" x14ac:dyDescent="0.25">
      <c r="A110" s="9"/>
      <c r="B110" s="120"/>
      <c r="C110" s="121"/>
      <c r="D110" s="121"/>
      <c r="E110" s="121"/>
      <c r="F110" s="121"/>
      <c r="G110" s="121"/>
      <c r="H110" s="121"/>
      <c r="I110" s="121"/>
      <c r="J110" s="121"/>
      <c r="K110" s="121"/>
      <c r="L110" s="121"/>
      <c r="M110" s="121"/>
      <c r="N110" s="121"/>
      <c r="O110" s="121"/>
      <c r="P110" s="122"/>
    </row>
    <row r="111" spans="1:16" x14ac:dyDescent="0.25">
      <c r="A111" s="9"/>
      <c r="B111" s="120"/>
      <c r="C111" s="121"/>
      <c r="D111" s="121"/>
      <c r="E111" s="121"/>
      <c r="F111" s="121"/>
      <c r="G111" s="121"/>
      <c r="H111" s="121"/>
      <c r="I111" s="121"/>
      <c r="J111" s="121"/>
      <c r="K111" s="121"/>
      <c r="L111" s="121"/>
      <c r="M111" s="121"/>
      <c r="N111" s="121"/>
      <c r="O111" s="121"/>
      <c r="P111" s="122"/>
    </row>
    <row r="112" spans="1:16" x14ac:dyDescent="0.25">
      <c r="A112" s="9"/>
      <c r="B112" s="120"/>
      <c r="C112" s="121"/>
      <c r="D112" s="121"/>
      <c r="E112" s="121"/>
      <c r="F112" s="121"/>
      <c r="G112" s="121"/>
      <c r="H112" s="121"/>
      <c r="I112" s="121"/>
      <c r="J112" s="121"/>
      <c r="K112" s="121"/>
      <c r="L112" s="121"/>
      <c r="M112" s="121"/>
      <c r="N112" s="121"/>
      <c r="O112" s="121"/>
      <c r="P112" s="122"/>
    </row>
    <row r="113" spans="1:16" x14ac:dyDescent="0.25">
      <c r="A113" s="9"/>
      <c r="B113" s="123"/>
      <c r="C113" s="124"/>
      <c r="D113" s="124"/>
      <c r="E113" s="124"/>
      <c r="F113" s="124"/>
      <c r="G113" s="124"/>
      <c r="H113" s="124"/>
      <c r="I113" s="124"/>
      <c r="J113" s="124"/>
      <c r="K113" s="124"/>
      <c r="L113" s="124"/>
      <c r="M113" s="124"/>
      <c r="N113" s="124"/>
      <c r="O113" s="124"/>
      <c r="P113" s="125"/>
    </row>
    <row r="114" spans="1:16" x14ac:dyDescent="0.25">
      <c r="A114" s="9"/>
      <c r="B114" s="10"/>
      <c r="C114" s="10"/>
      <c r="D114" s="10"/>
      <c r="E114" s="10"/>
      <c r="F114" s="10"/>
      <c r="G114" s="10"/>
      <c r="H114" s="10"/>
      <c r="I114" s="10"/>
      <c r="J114" s="10"/>
      <c r="K114" s="10"/>
      <c r="L114" s="10"/>
      <c r="M114" s="10"/>
      <c r="N114" s="10"/>
      <c r="O114" s="10"/>
      <c r="P114" s="10"/>
    </row>
    <row r="115" spans="1:16" x14ac:dyDescent="0.25">
      <c r="A115" s="9"/>
      <c r="B115" s="24"/>
      <c r="C115" s="24"/>
      <c r="D115" s="24"/>
      <c r="E115" s="24"/>
      <c r="F115" s="24"/>
      <c r="G115" s="24"/>
      <c r="H115" s="24"/>
      <c r="I115" s="40" t="s">
        <v>10</v>
      </c>
      <c r="J115" s="24"/>
      <c r="K115" s="24"/>
      <c r="L115" s="24"/>
      <c r="M115" s="24"/>
      <c r="N115" s="24"/>
      <c r="O115" s="24"/>
      <c r="P115" s="24"/>
    </row>
    <row r="116" spans="1:16" x14ac:dyDescent="0.25">
      <c r="A116" s="9"/>
      <c r="B116" s="10"/>
      <c r="C116" s="10"/>
      <c r="D116" s="10"/>
      <c r="E116" s="11"/>
      <c r="F116" s="11"/>
      <c r="G116" s="11"/>
      <c r="H116" s="11"/>
      <c r="I116" s="11"/>
      <c r="J116" s="11"/>
      <c r="K116" s="11"/>
      <c r="L116" s="11"/>
      <c r="M116" s="11"/>
      <c r="N116" s="10"/>
      <c r="O116" s="10"/>
      <c r="P116" s="10"/>
    </row>
    <row r="117" spans="1:16" x14ac:dyDescent="0.25">
      <c r="A117" s="9"/>
      <c r="B117" s="10"/>
      <c r="C117" s="10"/>
      <c r="D117" s="10"/>
      <c r="E117" s="33" t="s">
        <v>5842</v>
      </c>
      <c r="F117" s="11"/>
      <c r="G117" s="11"/>
      <c r="H117" s="11"/>
      <c r="I117" s="11"/>
      <c r="J117" s="11"/>
      <c r="K117" s="33" t="s">
        <v>5843</v>
      </c>
      <c r="L117" s="11"/>
      <c r="M117" s="11"/>
      <c r="N117" s="10"/>
      <c r="O117" s="10"/>
      <c r="P117" s="10"/>
    </row>
    <row r="118" spans="1:16" ht="13.5" customHeight="1" x14ac:dyDescent="0.25">
      <c r="A118" s="9"/>
      <c r="B118" s="10"/>
      <c r="C118" s="41"/>
      <c r="D118" s="15"/>
      <c r="E118" s="157"/>
      <c r="F118" s="157"/>
      <c r="G118" s="157"/>
      <c r="H118" s="157"/>
      <c r="I118" s="157"/>
      <c r="J118" s="10"/>
      <c r="K118" s="157"/>
      <c r="L118" s="157"/>
      <c r="M118" s="157"/>
      <c r="N118" s="157"/>
      <c r="O118" s="157"/>
      <c r="P118" s="157"/>
    </row>
    <row r="119" spans="1:16" x14ac:dyDescent="0.25">
      <c r="A119" s="9"/>
      <c r="B119" s="10"/>
      <c r="C119" s="10"/>
      <c r="D119" s="10"/>
      <c r="E119" s="10"/>
      <c r="F119" s="10"/>
      <c r="G119" s="10"/>
      <c r="H119" s="10"/>
      <c r="I119" s="10"/>
      <c r="J119" s="10"/>
      <c r="K119" s="10"/>
      <c r="L119" s="10"/>
      <c r="M119" s="10"/>
      <c r="N119" s="10"/>
      <c r="O119" s="10"/>
      <c r="P119" s="10"/>
    </row>
    <row r="120" spans="1:16" x14ac:dyDescent="0.25">
      <c r="A120" s="9"/>
      <c r="B120" s="10"/>
      <c r="C120" s="10"/>
      <c r="D120" s="10"/>
      <c r="E120" s="33" t="s">
        <v>5844</v>
      </c>
      <c r="F120" s="11"/>
      <c r="G120" s="11"/>
      <c r="H120" s="11"/>
      <c r="I120" s="11"/>
      <c r="J120" s="11"/>
      <c r="K120" s="33" t="s">
        <v>5845</v>
      </c>
      <c r="L120" s="11"/>
      <c r="M120" s="11"/>
      <c r="N120" s="11"/>
      <c r="O120" s="10"/>
      <c r="P120" s="10"/>
    </row>
    <row r="121" spans="1:16" ht="13.5" customHeight="1" x14ac:dyDescent="0.25">
      <c r="A121" s="9"/>
      <c r="B121" s="10"/>
      <c r="C121" s="10"/>
      <c r="D121" s="15"/>
      <c r="E121" s="157"/>
      <c r="F121" s="157"/>
      <c r="G121" s="157"/>
      <c r="H121" s="157"/>
      <c r="I121" s="157"/>
      <c r="J121" s="10"/>
      <c r="K121" s="157"/>
      <c r="L121" s="157"/>
      <c r="M121" s="157"/>
      <c r="N121" s="157"/>
      <c r="O121" s="157"/>
      <c r="P121" s="157"/>
    </row>
    <row r="122" spans="1:16" ht="13.5" customHeight="1" thickBot="1" x14ac:dyDescent="0.3">
      <c r="A122" s="9"/>
      <c r="B122" s="10"/>
      <c r="C122" s="10"/>
      <c r="D122" s="15"/>
      <c r="E122" s="10"/>
      <c r="F122" s="10"/>
      <c r="G122" s="10"/>
      <c r="H122" s="10"/>
      <c r="I122" s="10"/>
      <c r="J122" s="10"/>
      <c r="K122" s="10"/>
      <c r="L122" s="10"/>
      <c r="M122" s="10"/>
      <c r="N122" s="10"/>
      <c r="O122" s="10"/>
      <c r="P122" s="10"/>
    </row>
    <row r="123" spans="1:16" ht="13.5" customHeight="1" thickBot="1" x14ac:dyDescent="0.3">
      <c r="A123" s="9"/>
      <c r="B123" s="153" t="s">
        <v>5830</v>
      </c>
      <c r="C123" s="153"/>
      <c r="D123" s="153"/>
      <c r="E123" s="153"/>
      <c r="F123" s="44"/>
      <c r="G123" s="10"/>
      <c r="H123" s="153" t="s">
        <v>45</v>
      </c>
      <c r="I123" s="153"/>
      <c r="J123" s="153"/>
      <c r="K123" s="154"/>
      <c r="L123" s="155"/>
      <c r="M123" s="155"/>
      <c r="N123" s="155"/>
      <c r="O123" s="155"/>
      <c r="P123" s="156"/>
    </row>
    <row r="124" spans="1:16" ht="18" customHeight="1" x14ac:dyDescent="0.25">
      <c r="A124" s="9"/>
      <c r="B124" s="10"/>
      <c r="C124" s="10"/>
      <c r="D124" s="10"/>
      <c r="E124" s="10"/>
      <c r="F124" s="10"/>
      <c r="G124" s="10"/>
      <c r="H124" s="10"/>
      <c r="I124" s="10"/>
      <c r="J124" s="10"/>
      <c r="K124" s="10"/>
      <c r="L124" s="10"/>
      <c r="M124" s="10"/>
      <c r="N124" s="10"/>
      <c r="O124" s="10"/>
      <c r="P124" s="10"/>
    </row>
    <row r="125" spans="1:16" x14ac:dyDescent="0.25">
      <c r="A125" s="9"/>
      <c r="B125" s="10"/>
      <c r="C125" s="10"/>
      <c r="D125" s="10"/>
      <c r="E125" s="10"/>
      <c r="F125" s="10"/>
      <c r="G125" s="10"/>
      <c r="H125" s="51" t="s">
        <v>5773</v>
      </c>
      <c r="I125" s="51"/>
      <c r="J125" s="10"/>
      <c r="K125" s="10"/>
      <c r="L125" s="10"/>
      <c r="M125" s="10"/>
      <c r="N125" s="10"/>
      <c r="O125" s="10"/>
      <c r="P125" s="10"/>
    </row>
    <row r="126" spans="1:16" x14ac:dyDescent="0.25">
      <c r="A126" s="9"/>
      <c r="B126" s="10"/>
      <c r="C126" s="10"/>
      <c r="D126" s="10"/>
      <c r="E126" s="10"/>
      <c r="F126" s="10"/>
      <c r="G126" s="10"/>
      <c r="H126" s="51" t="s">
        <v>5772</v>
      </c>
      <c r="I126" s="51"/>
      <c r="J126" s="10"/>
      <c r="K126" s="10"/>
      <c r="L126" s="10"/>
      <c r="M126" s="10"/>
      <c r="N126" s="10"/>
      <c r="O126" s="10"/>
      <c r="P126" s="10"/>
    </row>
  </sheetData>
  <sheetProtection sheet="1" selectLockedCells="1" autoFilter="0"/>
  <mergeCells count="47">
    <mergeCell ref="B1:C1"/>
    <mergeCell ref="G12:J12"/>
    <mergeCell ref="J73:L73"/>
    <mergeCell ref="C47:K47"/>
    <mergeCell ref="B55:P60"/>
    <mergeCell ref="C46:K46"/>
    <mergeCell ref="C42:K42"/>
    <mergeCell ref="C43:K43"/>
    <mergeCell ref="C44:K44"/>
    <mergeCell ref="C45:K45"/>
    <mergeCell ref="L1:O1"/>
    <mergeCell ref="O33:P33"/>
    <mergeCell ref="D21:G21"/>
    <mergeCell ref="K21:O21"/>
    <mergeCell ref="O35:P35"/>
    <mergeCell ref="B83:P87"/>
    <mergeCell ref="E91:P93"/>
    <mergeCell ref="C48:K48"/>
    <mergeCell ref="C49:K49"/>
    <mergeCell ref="C50:K50"/>
    <mergeCell ref="B66:G66"/>
    <mergeCell ref="I66:P66"/>
    <mergeCell ref="B64:H64"/>
    <mergeCell ref="B123:E123"/>
    <mergeCell ref="H123:J123"/>
    <mergeCell ref="K123:P123"/>
    <mergeCell ref="B109:P113"/>
    <mergeCell ref="E118:I118"/>
    <mergeCell ref="E121:I121"/>
    <mergeCell ref="K118:P118"/>
    <mergeCell ref="K121:P121"/>
    <mergeCell ref="B102:P106"/>
    <mergeCell ref="B2:C2"/>
    <mergeCell ref="D15:G15"/>
    <mergeCell ref="K15:N15"/>
    <mergeCell ref="D17:G17"/>
    <mergeCell ref="K17:O17"/>
    <mergeCell ref="D8:N8"/>
    <mergeCell ref="F10:L10"/>
    <mergeCell ref="C41:K41"/>
    <mergeCell ref="D24:G24"/>
    <mergeCell ref="K24:O24"/>
    <mergeCell ref="B27:P30"/>
    <mergeCell ref="E38:N38"/>
    <mergeCell ref="C40:K40"/>
    <mergeCell ref="L2:O2"/>
    <mergeCell ref="H80:P80"/>
  </mergeCells>
  <conditionalFormatting sqref="A37:Q63 A65:Q70 A73:J73 G75:H75 J75:Q75 A76:Q88 I89:N89 A32:Q32 A64:G64 I64:Q64 A71:F71 H71:Q71 A72:Q72 N73:Q73 A74:Q74 A75:E75 A89:F89 P89:Q89 A90:Q94 A95:K95 M95:Q95 A96:Q96 A97 C97:E97 G97:Q97 A98:Q98 A99 C99:Q99 A100:Q127">
    <cfRule type="expression" dxfId="41" priority="32">
      <formula>$B$27=""</formula>
    </cfRule>
  </conditionalFormatting>
  <conditionalFormatting sqref="A37:Q70 A73:L73 G75:H75 J75:Q75 A76:Q88 I89:N89 A14:Q33 H35:I35 N35:O35 A36:G36 I36:Q36 A71:F71 H71:Q71 A72:Q72 N73:Q73 A74:Q74 A75:E75 A89:F89 P89:Q89 A90:Q94 A95:K95 M95:Q95 A96:Q96 A97 C97:E97 G97:Q97 A98:Q98 A99 C99:Q99 A100:Q127">
    <cfRule type="expression" dxfId="40" priority="33">
      <formula>$G$12=""</formula>
    </cfRule>
  </conditionalFormatting>
  <conditionalFormatting sqref="A40:Q63 A65:Q70 A73:J73 G75:H75 J75:Q75 A76:Q88 I89:N89 A64:G64 I64:Q64 A71:F71 H71:Q71 A72:Q72 N73:Q73 A74:Q74 A75:E75 A89:F89 P89:Q89 A90:Q94 A95:K95 M95:Q95 A96:Q96 A97 C97:E97 G97:Q97 A98:Q98 A99 C99:Q99 A100:Q127">
    <cfRule type="expression" dxfId="39" priority="31">
      <formula>$E$38=""</formula>
    </cfRule>
  </conditionalFormatting>
  <conditionalFormatting sqref="B66:G66">
    <cfRule type="expression" dxfId="38" priority="27">
      <formula>$I$64="Y"</formula>
    </cfRule>
  </conditionalFormatting>
  <conditionalFormatting sqref="D91">
    <cfRule type="expression" dxfId="37" priority="49">
      <formula>$F$89="Y"</formula>
    </cfRule>
  </conditionalFormatting>
  <conditionalFormatting sqref="E91:P93">
    <cfRule type="expression" dxfId="36" priority="50">
      <formula>$F$89="Y"</formula>
    </cfRule>
  </conditionalFormatting>
  <conditionalFormatting sqref="F12">
    <cfRule type="expression" dxfId="35" priority="3">
      <formula>$G$12&lt;&gt;""</formula>
    </cfRule>
  </conditionalFormatting>
  <conditionalFormatting sqref="G71">
    <cfRule type="expression" dxfId="34" priority="12">
      <formula>$E$38=""</formula>
    </cfRule>
  </conditionalFormatting>
  <conditionalFormatting sqref="G75">
    <cfRule type="expression" dxfId="33" priority="23">
      <formula>$H$71="Y"</formula>
    </cfRule>
  </conditionalFormatting>
  <conditionalFormatting sqref="G80">
    <cfRule type="expression" dxfId="32" priority="19">
      <formula>$H$78="Y"</formula>
    </cfRule>
  </conditionalFormatting>
  <conditionalFormatting sqref="H31">
    <cfRule type="expression" dxfId="31" priority="10">
      <formula>$B$27&lt;&gt;""</formula>
    </cfRule>
  </conditionalFormatting>
  <conditionalFormatting sqref="H39">
    <cfRule type="expression" dxfId="30" priority="9">
      <formula>$E$38&lt;&gt;""</formula>
    </cfRule>
  </conditionalFormatting>
  <conditionalFormatting sqref="H67">
    <cfRule type="expression" dxfId="29" priority="34">
      <formula>AND(H62="Y")</formula>
    </cfRule>
  </conditionalFormatting>
  <conditionalFormatting sqref="H75">
    <cfRule type="expression" dxfId="28" priority="22">
      <formula>$H$71="Y"</formula>
    </cfRule>
  </conditionalFormatting>
  <conditionalFormatting sqref="H33:I33 N33:P33 H35:I35 N35:P35">
    <cfRule type="expression" dxfId="27" priority="8">
      <formula>$B$27=""</formula>
    </cfRule>
  </conditionalFormatting>
  <conditionalFormatting sqref="H80:P80">
    <cfRule type="expression" dxfId="26" priority="18">
      <formula>$H$78="Y"</formula>
    </cfRule>
  </conditionalFormatting>
  <conditionalFormatting sqref="I73">
    <cfRule type="expression" dxfId="25" priority="25">
      <formula>$H$71="Y"</formula>
    </cfRule>
  </conditionalFormatting>
  <conditionalFormatting sqref="I66:P66">
    <cfRule type="expression" dxfId="24" priority="26">
      <formula>$I$64="Y"</formula>
    </cfRule>
  </conditionalFormatting>
  <conditionalFormatting sqref="J73:L73">
    <cfRule type="expression" dxfId="23" priority="24">
      <formula>$H$71="Y"</formula>
    </cfRule>
  </conditionalFormatting>
  <conditionalFormatting sqref="L95">
    <cfRule type="expression" dxfId="22" priority="15">
      <formula>$J$95="Y"</formula>
    </cfRule>
  </conditionalFormatting>
  <conditionalFormatting sqref="M75">
    <cfRule type="expression" dxfId="21" priority="21">
      <formula>$H$71="Y"</formula>
    </cfRule>
  </conditionalFormatting>
  <conditionalFormatting sqref="M62:N62">
    <cfRule type="expression" dxfId="20" priority="30">
      <formula>$H$62="Y"</formula>
    </cfRule>
  </conditionalFormatting>
  <conditionalFormatting sqref="N62">
    <cfRule type="expression" dxfId="19" priority="29">
      <formula>$H$62="Y"</formula>
    </cfRule>
  </conditionalFormatting>
  <conditionalFormatting sqref="N75">
    <cfRule type="expression" dxfId="18" priority="20">
      <formula>$H$71="Y"</formula>
    </cfRule>
  </conditionalFormatting>
  <conditionalFormatting sqref="N89:O89">
    <cfRule type="expression" dxfId="17" priority="14">
      <formula>$F$89="Y"</formula>
    </cfRule>
  </conditionalFormatting>
  <conditionalFormatting sqref="N33:P33">
    <cfRule type="expression" dxfId="16" priority="5">
      <formula>$I$33="N"</formula>
    </cfRule>
  </conditionalFormatting>
  <conditionalFormatting sqref="N35:P35">
    <cfRule type="expression" dxfId="15" priority="1">
      <formula>$I$35="N"</formula>
    </cfRule>
  </conditionalFormatting>
  <conditionalFormatting sqref="O89">
    <cfRule type="expression" dxfId="14" priority="13">
      <formula>$F$89="Y"</formula>
    </cfRule>
  </conditionalFormatting>
  <dataValidations count="6">
    <dataValidation type="decimal" allowBlank="1" showInputMessage="1" showErrorMessage="1" errorTitle="Invalid price" error="Please enter price in the following format, without currency symbols:_x000a__x000a_00.00" sqref="L41:L50" xr:uid="{00000000-0002-0000-0100-000000000000}">
      <formula1>0</formula1>
      <formula2>9999999999</formula2>
    </dataValidation>
    <dataValidation type="whole" allowBlank="1" showInputMessage="1" showErrorMessage="1" sqref="N41:N50" xr:uid="{00000000-0002-0000-0100-000001000000}">
      <formula1>0</formula1>
      <formula2>1000000</formula2>
    </dataValidation>
    <dataValidation type="textLength" operator="equal" allowBlank="1" showInputMessage="1" showErrorMessage="1" errorTitle="Incomplete code" error="eClass code should be 3 letters in length" sqref="O41:O50" xr:uid="{00000000-0002-0000-0100-000002000000}">
      <formula1>3</formula1>
    </dataValidation>
    <dataValidation type="textLength" operator="lessThan" allowBlank="1" showInputMessage="1" showErrorMessage="1" sqref="C41:C50" xr:uid="{00000000-0002-0000-0100-000003000000}">
      <formula1>181</formula1>
    </dataValidation>
    <dataValidation type="whole" allowBlank="1" showInputMessage="1" showErrorMessage="1" errorTitle="Invalid requisition number" error="Requisition numbers are six numbers in length, please check PECOS and re-enter" sqref="O35:P35" xr:uid="{B90BF1C1-3B46-49E9-A855-2EF9C0C103F3}">
      <formula1>0</formula1>
      <formula2>999999</formula2>
    </dataValidation>
    <dataValidation type="list" allowBlank="1" showInputMessage="1" showErrorMessage="1" sqref="G12:J12" xr:uid="{00000000-0002-0000-0100-000005000000}">
      <formula1>"Royal Free London NHS Foundation Trust, Whittington Health NHS Trust, Moorfields Eye Hospital NHS Foundation Trust"</formula1>
    </dataValidation>
  </dataValidations>
  <hyperlinks>
    <hyperlink ref="O40" r:id="rId1" display="http://eclass.noecpc.nhs.uk/" xr:uid="{00000000-0004-0000-0100-000000000000}"/>
    <hyperlink ref="I9" r:id="rId2" xr:uid="{00000000-0004-0000-0100-000001000000}"/>
  </hyperlinks>
  <pageMargins left="0.7" right="0.7" top="0.75" bottom="0.75" header="0.3" footer="0.3"/>
  <pageSetup paperSize="8" scale="75" fitToHeight="2" orientation="portrait" r:id="rId3"/>
  <colBreaks count="1" manualBreakCount="1">
    <brk id="17" max="113" man="1"/>
  </colBreaks>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Formula!$B$3:$B$4</xm:f>
          </x14:formula1>
          <xm:sqref>F89 H78 J95 J99 F123 H62:H63 I64 N67 N62:N65 J65 P41:P50 H75 G74 H71 F98 J97 O89 I33:I35</xm:sqref>
        </x14:dataValidation>
        <x14:dataValidation type="list" allowBlank="1" showInputMessage="1" showErrorMessage="1" xr:uid="{00000000-0002-0000-0100-000006000000}">
          <x14:formula1>
            <xm:f>Formula!$D$2:$D$3</xm:f>
          </x14:formula1>
          <xm:sqref>J73:L73</xm:sqref>
        </x14:dataValidation>
        <x14:dataValidation type="list" allowBlank="1" showInputMessage="1" showErrorMessage="1" xr:uid="{00000000-0002-0000-0100-000007000000}">
          <x14:formula1>
            <xm:f>Formula!$E$1:$E$12</xm:f>
          </x14:formula1>
          <xm:sqref>L2:O2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1"/>
  <sheetViews>
    <sheetView workbookViewId="0">
      <selection activeCell="Z39" sqref="Z39"/>
    </sheetView>
  </sheetViews>
  <sheetFormatPr defaultRowHeight="15" x14ac:dyDescent="0.25"/>
  <cols>
    <col min="1" max="1" width="21.140625" customWidth="1"/>
    <col min="2" max="2" width="17.28515625" customWidth="1"/>
    <col min="3" max="3" width="24.85546875" customWidth="1"/>
    <col min="4" max="4" width="16" customWidth="1"/>
    <col min="5" max="5" width="22.85546875" customWidth="1"/>
    <col min="6" max="6" width="16" customWidth="1"/>
    <col min="7" max="7" width="16.7109375" customWidth="1"/>
    <col min="8" max="8" width="16" customWidth="1"/>
    <col min="9" max="9" width="15.5703125" customWidth="1"/>
    <col min="10" max="10" width="16" customWidth="1"/>
    <col min="11" max="11" width="22.85546875" customWidth="1"/>
    <col min="12" max="12" width="16" customWidth="1"/>
    <col min="13" max="13" width="22.85546875" customWidth="1"/>
    <col min="14" max="14" width="16.140625" customWidth="1"/>
    <col min="15" max="15" width="18.28515625" customWidth="1"/>
    <col min="16" max="16" width="16.5703125" customWidth="1"/>
    <col min="17" max="17" width="20.28515625" customWidth="1"/>
    <col min="18" max="18" width="12.5703125" customWidth="1"/>
    <col min="19" max="19" width="13.140625" customWidth="1"/>
    <col min="20" max="20" width="12.42578125" customWidth="1"/>
    <col min="21" max="21" width="20.7109375" customWidth="1"/>
    <col min="22" max="22" width="23" customWidth="1"/>
    <col min="23" max="23" width="17" customWidth="1"/>
    <col min="24" max="24" width="14.140625" customWidth="1"/>
    <col min="25" max="25" width="12.42578125" customWidth="1"/>
    <col min="26" max="26" width="12.140625" customWidth="1"/>
    <col min="27" max="27" width="21.85546875" customWidth="1"/>
    <col min="28" max="29" width="10.28515625" customWidth="1"/>
    <col min="30" max="30" width="8.28515625" customWidth="1"/>
    <col min="31" max="31" width="23.42578125" customWidth="1"/>
    <col min="32" max="32" width="9.140625" customWidth="1"/>
    <col min="33" max="33" width="8.7109375" customWidth="1"/>
    <col min="34" max="34" width="6.5703125" customWidth="1"/>
    <col min="35" max="35" width="12.85546875" customWidth="1"/>
    <col min="36" max="36" width="20.140625" customWidth="1"/>
    <col min="37" max="37" width="21.42578125" customWidth="1"/>
    <col min="38" max="38" width="12" customWidth="1"/>
    <col min="39" max="39" width="26.28515625" customWidth="1"/>
    <col min="40" max="40" width="25.140625" customWidth="1"/>
    <col min="41" max="41" width="27.7109375" customWidth="1"/>
    <col min="42" max="42" width="25.140625" customWidth="1"/>
    <col min="43" max="43" width="27.7109375" customWidth="1"/>
    <col min="44" max="44" width="25.140625" customWidth="1"/>
    <col min="45" max="45" width="27.7109375" customWidth="1"/>
    <col min="46" max="46" width="25.140625" customWidth="1"/>
    <col min="47" max="47" width="27.7109375" customWidth="1"/>
    <col min="48" max="48" width="25.140625" customWidth="1"/>
    <col min="49" max="49" width="27.7109375" customWidth="1"/>
    <col min="50" max="50" width="25.140625" customWidth="1"/>
    <col min="51" max="51" width="27.7109375" customWidth="1"/>
    <col min="52" max="52" width="25.140625" customWidth="1"/>
    <col min="53" max="53" width="28" customWidth="1"/>
    <col min="54" max="54" width="25.140625" customWidth="1"/>
    <col min="55" max="55" width="27.7109375" customWidth="1"/>
    <col min="56" max="56" width="25.140625" customWidth="1"/>
    <col min="57" max="57" width="27.7109375" customWidth="1"/>
    <col min="58" max="58" width="26.140625" customWidth="1"/>
    <col min="59" max="59" width="28.7109375" customWidth="1"/>
    <col min="60" max="60" width="15.5703125" customWidth="1"/>
    <col min="61" max="61" width="7.5703125" customWidth="1"/>
    <col min="62" max="62" width="25.42578125" customWidth="1"/>
    <col min="63" max="63" width="24.85546875" customWidth="1"/>
    <col min="64" max="64" width="24.140625" customWidth="1"/>
    <col min="65" max="65" width="13" customWidth="1"/>
    <col min="66" max="66" width="21" customWidth="1"/>
    <col min="67" max="67" width="18.42578125" customWidth="1"/>
    <col min="68" max="68" width="25.28515625" customWidth="1"/>
    <col min="69" max="69" width="30.7109375" customWidth="1"/>
  </cols>
  <sheetData>
    <row r="1" spans="1:69" x14ac:dyDescent="0.25">
      <c r="A1" t="s">
        <v>55</v>
      </c>
      <c r="B1" t="s">
        <v>56</v>
      </c>
      <c r="C1" t="s">
        <v>57</v>
      </c>
      <c r="D1" t="s">
        <v>58</v>
      </c>
      <c r="E1" t="s">
        <v>59</v>
      </c>
      <c r="F1" t="s">
        <v>60</v>
      </c>
      <c r="G1" t="s">
        <v>61</v>
      </c>
      <c r="H1" t="s">
        <v>62</v>
      </c>
      <c r="I1" t="s">
        <v>63</v>
      </c>
      <c r="J1" s="4" t="s">
        <v>64</v>
      </c>
      <c r="K1" s="4" t="s">
        <v>65</v>
      </c>
      <c r="L1" s="4" t="s">
        <v>66</v>
      </c>
      <c r="M1" s="4" t="s">
        <v>67</v>
      </c>
      <c r="N1" s="4" t="s">
        <v>68</v>
      </c>
      <c r="O1" t="s">
        <v>69</v>
      </c>
      <c r="P1" t="s">
        <v>70</v>
      </c>
      <c r="Q1" t="s">
        <v>71</v>
      </c>
      <c r="R1" t="s">
        <v>72</v>
      </c>
      <c r="S1" t="s">
        <v>73</v>
      </c>
      <c r="T1" t="s">
        <v>74</v>
      </c>
      <c r="U1" t="s">
        <v>75</v>
      </c>
      <c r="V1" s="4" t="s">
        <v>76</v>
      </c>
      <c r="W1" s="4" t="s">
        <v>77</v>
      </c>
      <c r="X1" s="5" t="s">
        <v>17</v>
      </c>
      <c r="Y1" s="5" t="s">
        <v>16</v>
      </c>
      <c r="Z1" s="4" t="s">
        <v>78</v>
      </c>
      <c r="AA1" t="s">
        <v>79</v>
      </c>
      <c r="AB1" t="s">
        <v>80</v>
      </c>
      <c r="AC1" s="4" t="s">
        <v>81</v>
      </c>
      <c r="AD1" s="4" t="s">
        <v>82</v>
      </c>
      <c r="AE1" t="s">
        <v>83</v>
      </c>
      <c r="AF1" s="4" t="s">
        <v>84</v>
      </c>
      <c r="AG1" s="4" t="s">
        <v>85</v>
      </c>
      <c r="AH1" t="s">
        <v>86</v>
      </c>
      <c r="AI1" s="4" t="s">
        <v>87</v>
      </c>
      <c r="AJ1" t="s">
        <v>88</v>
      </c>
      <c r="AK1" s="4" t="s">
        <v>89</v>
      </c>
      <c r="AL1" s="4" t="s">
        <v>90</v>
      </c>
      <c r="AM1" s="4" t="s">
        <v>91</v>
      </c>
      <c r="AN1" s="4" t="s">
        <v>92</v>
      </c>
      <c r="AO1" t="s">
        <v>93</v>
      </c>
      <c r="AP1" s="4" t="s">
        <v>94</v>
      </c>
      <c r="AQ1" t="s">
        <v>95</v>
      </c>
      <c r="AR1" s="4" t="s">
        <v>96</v>
      </c>
      <c r="AS1" t="s">
        <v>97</v>
      </c>
      <c r="AT1" s="4" t="s">
        <v>98</v>
      </c>
      <c r="AU1" s="2" t="s">
        <v>99</v>
      </c>
      <c r="AV1" s="4" t="s">
        <v>100</v>
      </c>
      <c r="AW1" t="s">
        <v>101</v>
      </c>
      <c r="AX1" s="4" t="s">
        <v>102</v>
      </c>
      <c r="AY1" t="s">
        <v>103</v>
      </c>
      <c r="AZ1" s="4" t="s">
        <v>104</v>
      </c>
      <c r="BA1" t="s">
        <v>105</v>
      </c>
      <c r="BB1" s="4" t="s">
        <v>106</v>
      </c>
      <c r="BC1" t="s">
        <v>107</v>
      </c>
      <c r="BD1" s="4" t="s">
        <v>108</v>
      </c>
      <c r="BE1" t="s">
        <v>109</v>
      </c>
      <c r="BF1" s="4" t="s">
        <v>110</v>
      </c>
      <c r="BG1" t="s">
        <v>111</v>
      </c>
      <c r="BH1" t="s">
        <v>112</v>
      </c>
      <c r="BI1" s="4" t="s">
        <v>113</v>
      </c>
      <c r="BJ1" s="4" t="s">
        <v>114</v>
      </c>
      <c r="BK1" s="4" t="s">
        <v>115</v>
      </c>
      <c r="BL1" s="4" t="s">
        <v>116</v>
      </c>
      <c r="BM1" s="4" t="s">
        <v>117</v>
      </c>
      <c r="BN1" t="s">
        <v>118</v>
      </c>
      <c r="BO1" s="4" t="s">
        <v>119</v>
      </c>
      <c r="BP1" t="s">
        <v>120</v>
      </c>
      <c r="BQ1" t="s">
        <v>121</v>
      </c>
    </row>
    <row r="2" spans="1:69" x14ac:dyDescent="0.25">
      <c r="A2" s="4" t="s">
        <v>20</v>
      </c>
      <c r="B2" s="4" t="s">
        <v>122</v>
      </c>
      <c r="C2" s="2"/>
      <c r="D2" s="6" t="str">
        <f>LEFT('New Product Request Form'!O41,1)</f>
        <v/>
      </c>
      <c r="E2" s="6" t="e">
        <f>VLOOKUP(Table2[[#This Row],[LEVEL_1_CODE]],'eClass list'!A:B,2,FALSE)</f>
        <v>#N/A</v>
      </c>
      <c r="F2" s="6" t="str">
        <f>LEFT('New Product Request Form'!O41,2)</f>
        <v/>
      </c>
      <c r="G2" s="6" t="e">
        <f>VLOOKUP(Table2[[#This Row],[LEVEL_2_CODE]],'eClass list'!A:B,2,FALSE)</f>
        <v>#N/A</v>
      </c>
      <c r="H2" s="7">
        <f>'New Product Request Form'!O41</f>
        <v>0</v>
      </c>
      <c r="I2" s="6" t="e">
        <f>VLOOKUP(Table2[[#This Row],[LEVEL_3_CODE]],'eClass list'!A:B,2,FALSE)</f>
        <v>#N/A</v>
      </c>
      <c r="J2" s="4" t="s">
        <v>122</v>
      </c>
      <c r="K2" s="4" t="s">
        <v>122</v>
      </c>
      <c r="L2" s="4" t="s">
        <v>122</v>
      </c>
      <c r="M2" s="4" t="s">
        <v>122</v>
      </c>
      <c r="N2" s="4" t="s">
        <v>122</v>
      </c>
      <c r="O2" s="2" t="s">
        <v>122</v>
      </c>
      <c r="P2" s="7">
        <f>'New Product Request Form'!B41</f>
        <v>0</v>
      </c>
      <c r="Q2" s="7">
        <f>'New Product Request Form'!C41</f>
        <v>0</v>
      </c>
      <c r="R2" s="6">
        <f>'New Product Request Form'!L41</f>
        <v>0</v>
      </c>
      <c r="S2" s="6">
        <f>'New Product Request Form'!L41</f>
        <v>0</v>
      </c>
      <c r="T2" s="6">
        <v>1</v>
      </c>
      <c r="U2" s="7">
        <f>'New Product Request Form'!M41</f>
        <v>0</v>
      </c>
      <c r="V2" s="4">
        <v>0</v>
      </c>
      <c r="W2" s="4" t="s">
        <v>122</v>
      </c>
      <c r="X2" s="5"/>
      <c r="Y2" s="5"/>
      <c r="Z2" s="4" t="s">
        <v>122</v>
      </c>
      <c r="AA2" s="2">
        <f>Table2[[#This Row],[ITEM_NUMBER]]</f>
        <v>0</v>
      </c>
      <c r="AB2" s="2" t="s">
        <v>122</v>
      </c>
      <c r="AC2" s="4" t="s">
        <v>122</v>
      </c>
      <c r="AD2" s="4" t="s">
        <v>122</v>
      </c>
      <c r="AE2" s="2"/>
      <c r="AF2" s="4" t="s">
        <v>123</v>
      </c>
      <c r="AG2" s="4" t="s">
        <v>123</v>
      </c>
      <c r="AH2" s="2" t="s">
        <v>122</v>
      </c>
      <c r="AI2" s="4" t="s">
        <v>124</v>
      </c>
      <c r="AJ2" s="2" t="s">
        <v>19</v>
      </c>
      <c r="AK2" s="4">
        <v>0</v>
      </c>
      <c r="AL2" s="4" t="s">
        <v>122</v>
      </c>
      <c r="AM2" s="4">
        <v>10</v>
      </c>
      <c r="AN2" s="4" t="s">
        <v>125</v>
      </c>
      <c r="AO2" s="2" t="s">
        <v>126</v>
      </c>
      <c r="AP2" s="4" t="s">
        <v>127</v>
      </c>
      <c r="AQ2" s="2" t="s">
        <v>18</v>
      </c>
      <c r="AR2" s="4" t="s">
        <v>128</v>
      </c>
      <c r="AS2" s="2" t="s">
        <v>129</v>
      </c>
      <c r="AT2" s="4" t="s">
        <v>130</v>
      </c>
      <c r="AU2" s="2" t="s">
        <v>129</v>
      </c>
      <c r="AV2" s="4" t="s">
        <v>131</v>
      </c>
      <c r="AW2" s="2" t="s">
        <v>129</v>
      </c>
      <c r="AX2" s="4" t="s">
        <v>132</v>
      </c>
      <c r="AY2" s="2" t="s">
        <v>129</v>
      </c>
      <c r="AZ2" s="4" t="s">
        <v>133</v>
      </c>
      <c r="BA2" s="2" t="s">
        <v>129</v>
      </c>
      <c r="BB2" s="4" t="s">
        <v>134</v>
      </c>
      <c r="BC2" s="2" t="s">
        <v>18</v>
      </c>
      <c r="BD2" s="4" t="s">
        <v>135</v>
      </c>
      <c r="BE2" s="3">
        <f>'New Product Request Form'!B41</f>
        <v>0</v>
      </c>
      <c r="BF2" s="4" t="s">
        <v>136</v>
      </c>
      <c r="BG2" s="2" t="s">
        <v>129</v>
      </c>
      <c r="BH2" s="2" t="s">
        <v>137</v>
      </c>
      <c r="BI2" s="4" t="s">
        <v>122</v>
      </c>
      <c r="BJ2" s="4" t="s">
        <v>122</v>
      </c>
      <c r="BK2" s="4" t="s">
        <v>122</v>
      </c>
      <c r="BL2" s="4" t="s">
        <v>122</v>
      </c>
      <c r="BM2" s="4">
        <v>0</v>
      </c>
      <c r="BN2" s="2" t="s">
        <v>122</v>
      </c>
      <c r="BO2" s="4" t="s">
        <v>122</v>
      </c>
      <c r="BP2" s="3">
        <f>'New Product Request Form'!M41</f>
        <v>0</v>
      </c>
      <c r="BQ2" s="3" t="s">
        <v>1107</v>
      </c>
    </row>
    <row r="3" spans="1:69" x14ac:dyDescent="0.25">
      <c r="A3" s="4" t="s">
        <v>20</v>
      </c>
      <c r="B3" s="4"/>
      <c r="C3" s="2"/>
      <c r="D3" s="6" t="str">
        <f>LEFT('New Product Request Form'!O42,1)</f>
        <v/>
      </c>
      <c r="E3" s="6" t="e">
        <f>VLOOKUP(Table2[[#This Row],[LEVEL_1_CODE]],'eClass list'!A:B,2,FALSE)</f>
        <v>#N/A</v>
      </c>
      <c r="F3" s="6" t="str">
        <f>LEFT('New Product Request Form'!O42,2)</f>
        <v/>
      </c>
      <c r="G3" s="6" t="e">
        <f>VLOOKUP(Table2[[#This Row],[LEVEL_2_CODE]],'eClass list'!A:B,2,FALSE)</f>
        <v>#N/A</v>
      </c>
      <c r="H3" s="7">
        <f>'New Product Request Form'!O42</f>
        <v>0</v>
      </c>
      <c r="I3" s="6" t="e">
        <f>VLOOKUP(Table2[[#This Row],[LEVEL_3_CODE]],'eClass list'!A:B,2,FALSE)</f>
        <v>#N/A</v>
      </c>
      <c r="J3" s="4"/>
      <c r="K3" s="4"/>
      <c r="L3" s="4"/>
      <c r="M3" s="4"/>
      <c r="N3" s="4"/>
      <c r="O3" s="2"/>
      <c r="P3" s="7">
        <f>'New Product Request Form'!B42</f>
        <v>0</v>
      </c>
      <c r="Q3" s="7">
        <f>'New Product Request Form'!C42</f>
        <v>0</v>
      </c>
      <c r="R3" s="6">
        <f>'New Product Request Form'!L42</f>
        <v>0</v>
      </c>
      <c r="S3" s="6">
        <f>'New Product Request Form'!L42</f>
        <v>0</v>
      </c>
      <c r="T3" s="6">
        <v>1</v>
      </c>
      <c r="U3" s="7">
        <f>'New Product Request Form'!M42</f>
        <v>0</v>
      </c>
      <c r="V3" s="4">
        <v>0</v>
      </c>
      <c r="W3" s="4"/>
      <c r="X3" s="4"/>
      <c r="Y3" s="4"/>
      <c r="Z3" s="4"/>
      <c r="AA3" s="2">
        <f>Table2[[#This Row],[ITEM_NUMBER]]</f>
        <v>0</v>
      </c>
      <c r="AB3" s="2"/>
      <c r="AC3" s="4"/>
      <c r="AD3" s="4"/>
      <c r="AE3" s="2"/>
      <c r="AF3" s="4"/>
      <c r="AG3" s="4"/>
      <c r="AH3" s="2"/>
      <c r="AI3" s="4" t="s">
        <v>124</v>
      </c>
      <c r="AJ3" s="2" t="s">
        <v>19</v>
      </c>
      <c r="AK3" s="4">
        <v>0</v>
      </c>
      <c r="AL3" s="4"/>
      <c r="AM3" s="4">
        <v>10</v>
      </c>
      <c r="AN3" s="4" t="s">
        <v>125</v>
      </c>
      <c r="AO3" s="2" t="s">
        <v>126</v>
      </c>
      <c r="AP3" s="4" t="s">
        <v>127</v>
      </c>
      <c r="AQ3" s="2" t="s">
        <v>18</v>
      </c>
      <c r="AR3" s="4" t="s">
        <v>128</v>
      </c>
      <c r="AS3" s="2" t="s">
        <v>129</v>
      </c>
      <c r="AT3" s="4" t="s">
        <v>130</v>
      </c>
      <c r="AU3" s="2" t="s">
        <v>129</v>
      </c>
      <c r="AV3" s="4" t="s">
        <v>131</v>
      </c>
      <c r="AW3" s="2" t="s">
        <v>129</v>
      </c>
      <c r="AX3" s="4" t="s">
        <v>132</v>
      </c>
      <c r="AY3" s="2" t="s">
        <v>129</v>
      </c>
      <c r="AZ3" s="4" t="s">
        <v>133</v>
      </c>
      <c r="BA3" s="2" t="s">
        <v>129</v>
      </c>
      <c r="BB3" s="4" t="s">
        <v>134</v>
      </c>
      <c r="BC3" s="2" t="s">
        <v>18</v>
      </c>
      <c r="BD3" s="4" t="s">
        <v>135</v>
      </c>
      <c r="BE3" s="3">
        <f>'New Product Request Form'!B42</f>
        <v>0</v>
      </c>
      <c r="BF3" s="4" t="s">
        <v>136</v>
      </c>
      <c r="BG3" s="2" t="s">
        <v>129</v>
      </c>
      <c r="BH3" s="2" t="s">
        <v>137</v>
      </c>
      <c r="BI3" s="4"/>
      <c r="BJ3" s="4"/>
      <c r="BK3" s="4"/>
      <c r="BL3" s="4"/>
      <c r="BM3" s="4">
        <v>0</v>
      </c>
      <c r="BN3" s="2"/>
      <c r="BO3" s="4"/>
      <c r="BP3" s="3">
        <f>'New Product Request Form'!M42</f>
        <v>0</v>
      </c>
      <c r="BQ3" s="3" t="s">
        <v>1107</v>
      </c>
    </row>
    <row r="4" spans="1:69" x14ac:dyDescent="0.25">
      <c r="A4" s="4" t="s">
        <v>20</v>
      </c>
      <c r="B4" s="4"/>
      <c r="C4" s="2"/>
      <c r="D4" s="6" t="str">
        <f>LEFT('New Product Request Form'!O43,1)</f>
        <v/>
      </c>
      <c r="E4" s="6" t="e">
        <f>VLOOKUP(Table2[[#This Row],[LEVEL_1_CODE]],'eClass list'!A:B,2,FALSE)</f>
        <v>#N/A</v>
      </c>
      <c r="F4" s="6" t="str">
        <f>LEFT('New Product Request Form'!O43,2)</f>
        <v/>
      </c>
      <c r="G4" s="6" t="e">
        <f>VLOOKUP(Table2[[#This Row],[LEVEL_2_CODE]],'eClass list'!A:B,2,FALSE)</f>
        <v>#N/A</v>
      </c>
      <c r="H4" s="7">
        <f>'New Product Request Form'!O43</f>
        <v>0</v>
      </c>
      <c r="I4" s="6" t="e">
        <f>VLOOKUP(Table2[[#This Row],[LEVEL_3_CODE]],'eClass list'!A:B,2,FALSE)</f>
        <v>#N/A</v>
      </c>
      <c r="J4" s="4"/>
      <c r="K4" s="4"/>
      <c r="L4" s="4"/>
      <c r="M4" s="4"/>
      <c r="N4" s="4"/>
      <c r="O4" s="2"/>
      <c r="P4" s="7">
        <f>'New Product Request Form'!B43</f>
        <v>0</v>
      </c>
      <c r="Q4" s="7">
        <f>'New Product Request Form'!C43</f>
        <v>0</v>
      </c>
      <c r="R4" s="6">
        <f>'New Product Request Form'!L43</f>
        <v>0</v>
      </c>
      <c r="S4" s="6">
        <f>'New Product Request Form'!L43</f>
        <v>0</v>
      </c>
      <c r="T4" s="6">
        <v>1</v>
      </c>
      <c r="U4" s="7">
        <f>'New Product Request Form'!M43</f>
        <v>0</v>
      </c>
      <c r="V4" s="4">
        <v>0</v>
      </c>
      <c r="W4" s="4"/>
      <c r="X4" s="4"/>
      <c r="Y4" s="4"/>
      <c r="Z4" s="4"/>
      <c r="AA4" s="2">
        <f>Table2[[#This Row],[ITEM_NUMBER]]</f>
        <v>0</v>
      </c>
      <c r="AB4" s="2"/>
      <c r="AC4" s="4"/>
      <c r="AD4" s="4"/>
      <c r="AE4" s="2"/>
      <c r="AF4" s="4"/>
      <c r="AG4" s="4"/>
      <c r="AH4" s="2"/>
      <c r="AI4" s="4" t="s">
        <v>124</v>
      </c>
      <c r="AJ4" s="2" t="s">
        <v>19</v>
      </c>
      <c r="AK4" s="4">
        <v>0</v>
      </c>
      <c r="AL4" s="4"/>
      <c r="AM4" s="4">
        <v>10</v>
      </c>
      <c r="AN4" s="4" t="s">
        <v>125</v>
      </c>
      <c r="AO4" s="2" t="s">
        <v>126</v>
      </c>
      <c r="AP4" s="4" t="s">
        <v>127</v>
      </c>
      <c r="AQ4" s="2" t="s">
        <v>18</v>
      </c>
      <c r="AR4" s="4" t="s">
        <v>128</v>
      </c>
      <c r="AS4" s="2" t="s">
        <v>129</v>
      </c>
      <c r="AT4" s="4" t="s">
        <v>130</v>
      </c>
      <c r="AU4" s="2" t="s">
        <v>129</v>
      </c>
      <c r="AV4" s="4" t="s">
        <v>131</v>
      </c>
      <c r="AW4" s="2" t="s">
        <v>129</v>
      </c>
      <c r="AX4" s="4" t="s">
        <v>132</v>
      </c>
      <c r="AY4" s="2" t="s">
        <v>129</v>
      </c>
      <c r="AZ4" s="4" t="s">
        <v>133</v>
      </c>
      <c r="BA4" s="2" t="s">
        <v>129</v>
      </c>
      <c r="BB4" s="4" t="s">
        <v>134</v>
      </c>
      <c r="BC4" s="2" t="s">
        <v>18</v>
      </c>
      <c r="BD4" s="4" t="s">
        <v>135</v>
      </c>
      <c r="BE4" s="3">
        <f>'New Product Request Form'!B43</f>
        <v>0</v>
      </c>
      <c r="BF4" s="4" t="s">
        <v>136</v>
      </c>
      <c r="BG4" s="2" t="s">
        <v>129</v>
      </c>
      <c r="BH4" s="2" t="s">
        <v>137</v>
      </c>
      <c r="BI4" s="4"/>
      <c r="BJ4" s="4"/>
      <c r="BK4" s="4"/>
      <c r="BL4" s="4"/>
      <c r="BM4" s="4">
        <v>0</v>
      </c>
      <c r="BN4" s="2"/>
      <c r="BO4" s="4"/>
      <c r="BP4" s="3">
        <f>'New Product Request Form'!M43</f>
        <v>0</v>
      </c>
      <c r="BQ4" s="3" t="s">
        <v>1107</v>
      </c>
    </row>
    <row r="5" spans="1:69" x14ac:dyDescent="0.25">
      <c r="A5" s="4" t="s">
        <v>20</v>
      </c>
      <c r="B5" s="4"/>
      <c r="C5" s="2"/>
      <c r="D5" s="6" t="str">
        <f>LEFT('New Product Request Form'!O44,1)</f>
        <v/>
      </c>
      <c r="E5" s="6" t="e">
        <f>VLOOKUP(Table2[[#This Row],[LEVEL_1_CODE]],'eClass list'!A:B,2,FALSE)</f>
        <v>#N/A</v>
      </c>
      <c r="F5" s="6" t="str">
        <f>LEFT('New Product Request Form'!O44,2)</f>
        <v/>
      </c>
      <c r="G5" s="6" t="e">
        <f>VLOOKUP(Table2[[#This Row],[LEVEL_2_CODE]],'eClass list'!A:B,2,FALSE)</f>
        <v>#N/A</v>
      </c>
      <c r="H5" s="7">
        <f>'New Product Request Form'!O44</f>
        <v>0</v>
      </c>
      <c r="I5" s="6" t="e">
        <f>VLOOKUP(Table2[[#This Row],[LEVEL_3_CODE]],'eClass list'!A:B,2,FALSE)</f>
        <v>#N/A</v>
      </c>
      <c r="J5" s="4"/>
      <c r="K5" s="4"/>
      <c r="L5" s="4"/>
      <c r="M5" s="4"/>
      <c r="N5" s="4"/>
      <c r="O5" s="2"/>
      <c r="P5" s="7">
        <f>'New Product Request Form'!B44</f>
        <v>0</v>
      </c>
      <c r="Q5" s="7">
        <f>'New Product Request Form'!C44</f>
        <v>0</v>
      </c>
      <c r="R5" s="6">
        <f>'New Product Request Form'!L44</f>
        <v>0</v>
      </c>
      <c r="S5" s="6">
        <f>'New Product Request Form'!L44</f>
        <v>0</v>
      </c>
      <c r="T5" s="6">
        <v>1</v>
      </c>
      <c r="U5" s="7">
        <f>'New Product Request Form'!M44</f>
        <v>0</v>
      </c>
      <c r="V5" s="4">
        <v>0</v>
      </c>
      <c r="W5" s="4"/>
      <c r="X5" s="4"/>
      <c r="Y5" s="4"/>
      <c r="Z5" s="4"/>
      <c r="AA5" s="2">
        <f>Table2[[#This Row],[ITEM_NUMBER]]</f>
        <v>0</v>
      </c>
      <c r="AB5" s="2"/>
      <c r="AC5" s="4"/>
      <c r="AD5" s="4"/>
      <c r="AE5" s="2"/>
      <c r="AF5" s="4"/>
      <c r="AG5" s="4"/>
      <c r="AH5" s="2"/>
      <c r="AI5" s="4" t="s">
        <v>124</v>
      </c>
      <c r="AJ5" s="2" t="s">
        <v>19</v>
      </c>
      <c r="AK5" s="4">
        <v>0</v>
      </c>
      <c r="AL5" s="4"/>
      <c r="AM5" s="4">
        <v>10</v>
      </c>
      <c r="AN5" s="4" t="s">
        <v>125</v>
      </c>
      <c r="AO5" s="2" t="s">
        <v>126</v>
      </c>
      <c r="AP5" s="4" t="s">
        <v>127</v>
      </c>
      <c r="AQ5" s="2" t="s">
        <v>18</v>
      </c>
      <c r="AR5" s="4" t="s">
        <v>128</v>
      </c>
      <c r="AS5" s="2" t="s">
        <v>129</v>
      </c>
      <c r="AT5" s="4" t="s">
        <v>130</v>
      </c>
      <c r="AU5" s="2" t="s">
        <v>129</v>
      </c>
      <c r="AV5" s="4" t="s">
        <v>131</v>
      </c>
      <c r="AW5" s="2" t="s">
        <v>129</v>
      </c>
      <c r="AX5" s="4" t="s">
        <v>132</v>
      </c>
      <c r="AY5" s="2" t="s">
        <v>129</v>
      </c>
      <c r="AZ5" s="4" t="s">
        <v>133</v>
      </c>
      <c r="BA5" s="2" t="s">
        <v>129</v>
      </c>
      <c r="BB5" s="4" t="s">
        <v>134</v>
      </c>
      <c r="BC5" s="2" t="s">
        <v>18</v>
      </c>
      <c r="BD5" s="4" t="s">
        <v>135</v>
      </c>
      <c r="BE5" s="3">
        <f>'New Product Request Form'!B44</f>
        <v>0</v>
      </c>
      <c r="BF5" s="4" t="s">
        <v>136</v>
      </c>
      <c r="BG5" s="2" t="s">
        <v>129</v>
      </c>
      <c r="BH5" s="2" t="s">
        <v>137</v>
      </c>
      <c r="BI5" s="4"/>
      <c r="BJ5" s="4"/>
      <c r="BK5" s="4"/>
      <c r="BL5" s="4"/>
      <c r="BM5" s="4">
        <v>0</v>
      </c>
      <c r="BN5" s="2"/>
      <c r="BO5" s="4"/>
      <c r="BP5" s="3">
        <f>'New Product Request Form'!M44</f>
        <v>0</v>
      </c>
      <c r="BQ5" s="3" t="s">
        <v>1107</v>
      </c>
    </row>
    <row r="6" spans="1:69" x14ac:dyDescent="0.25">
      <c r="A6" s="4" t="s">
        <v>20</v>
      </c>
      <c r="B6" s="4"/>
      <c r="C6" s="2"/>
      <c r="D6" s="6" t="str">
        <f>LEFT('New Product Request Form'!O45,1)</f>
        <v/>
      </c>
      <c r="E6" s="6" t="e">
        <f>VLOOKUP(Table2[[#This Row],[LEVEL_1_CODE]],'eClass list'!A:B,2,FALSE)</f>
        <v>#N/A</v>
      </c>
      <c r="F6" s="6" t="str">
        <f>LEFT('New Product Request Form'!O45,2)</f>
        <v/>
      </c>
      <c r="G6" s="6" t="e">
        <f>VLOOKUP(Table2[[#This Row],[LEVEL_2_CODE]],'eClass list'!A:B,2,FALSE)</f>
        <v>#N/A</v>
      </c>
      <c r="H6" s="7">
        <f>'New Product Request Form'!O45</f>
        <v>0</v>
      </c>
      <c r="I6" s="6" t="e">
        <f>VLOOKUP(Table2[[#This Row],[LEVEL_3_CODE]],'eClass list'!A:B,2,FALSE)</f>
        <v>#N/A</v>
      </c>
      <c r="J6" s="4"/>
      <c r="K6" s="4"/>
      <c r="L6" s="4"/>
      <c r="M6" s="4"/>
      <c r="N6" s="4"/>
      <c r="O6" s="2"/>
      <c r="P6" s="7">
        <f>'New Product Request Form'!B45</f>
        <v>0</v>
      </c>
      <c r="Q6" s="7">
        <f>'New Product Request Form'!C45</f>
        <v>0</v>
      </c>
      <c r="R6" s="6">
        <f>'New Product Request Form'!L45</f>
        <v>0</v>
      </c>
      <c r="S6" s="6">
        <f>'New Product Request Form'!L45</f>
        <v>0</v>
      </c>
      <c r="T6" s="6">
        <v>1</v>
      </c>
      <c r="U6" s="7">
        <f>'New Product Request Form'!M45</f>
        <v>0</v>
      </c>
      <c r="V6" s="4">
        <v>0</v>
      </c>
      <c r="W6" s="4"/>
      <c r="X6" s="4"/>
      <c r="Y6" s="4"/>
      <c r="Z6" s="4"/>
      <c r="AA6" s="2">
        <f>Table2[[#This Row],[ITEM_NUMBER]]</f>
        <v>0</v>
      </c>
      <c r="AB6" s="2"/>
      <c r="AC6" s="4"/>
      <c r="AD6" s="4"/>
      <c r="AE6" s="2"/>
      <c r="AF6" s="4"/>
      <c r="AG6" s="4"/>
      <c r="AH6" s="2"/>
      <c r="AI6" s="4" t="s">
        <v>124</v>
      </c>
      <c r="AJ6" s="2" t="s">
        <v>19</v>
      </c>
      <c r="AK6" s="4">
        <v>0</v>
      </c>
      <c r="AL6" s="4"/>
      <c r="AM6" s="4">
        <v>10</v>
      </c>
      <c r="AN6" s="4" t="s">
        <v>125</v>
      </c>
      <c r="AO6" s="2" t="s">
        <v>126</v>
      </c>
      <c r="AP6" s="4" t="s">
        <v>127</v>
      </c>
      <c r="AQ6" s="2" t="s">
        <v>18</v>
      </c>
      <c r="AR6" s="4" t="s">
        <v>128</v>
      </c>
      <c r="AS6" s="2" t="s">
        <v>129</v>
      </c>
      <c r="AT6" s="4" t="s">
        <v>130</v>
      </c>
      <c r="AU6" s="2" t="s">
        <v>129</v>
      </c>
      <c r="AV6" s="4" t="s">
        <v>131</v>
      </c>
      <c r="AW6" s="2" t="s">
        <v>129</v>
      </c>
      <c r="AX6" s="4" t="s">
        <v>132</v>
      </c>
      <c r="AY6" s="2" t="s">
        <v>129</v>
      </c>
      <c r="AZ6" s="4" t="s">
        <v>133</v>
      </c>
      <c r="BA6" s="2" t="s">
        <v>129</v>
      </c>
      <c r="BB6" s="4" t="s">
        <v>134</v>
      </c>
      <c r="BC6" s="2" t="s">
        <v>18</v>
      </c>
      <c r="BD6" s="4" t="s">
        <v>135</v>
      </c>
      <c r="BE6" s="3">
        <f>'New Product Request Form'!B45</f>
        <v>0</v>
      </c>
      <c r="BF6" s="4" t="s">
        <v>136</v>
      </c>
      <c r="BG6" s="2" t="s">
        <v>129</v>
      </c>
      <c r="BH6" s="2" t="s">
        <v>137</v>
      </c>
      <c r="BI6" s="4"/>
      <c r="BJ6" s="4"/>
      <c r="BK6" s="4"/>
      <c r="BL6" s="4"/>
      <c r="BM6" s="4">
        <v>0</v>
      </c>
      <c r="BN6" s="2"/>
      <c r="BO6" s="4"/>
      <c r="BP6" s="3">
        <f>'New Product Request Form'!M45</f>
        <v>0</v>
      </c>
      <c r="BQ6" s="3" t="s">
        <v>1107</v>
      </c>
    </row>
    <row r="7" spans="1:69" x14ac:dyDescent="0.25">
      <c r="A7" s="4" t="s">
        <v>20</v>
      </c>
      <c r="B7" s="4"/>
      <c r="C7" s="2"/>
      <c r="D7" s="6" t="str">
        <f>LEFT('New Product Request Form'!O46,1)</f>
        <v/>
      </c>
      <c r="E7" s="6" t="e">
        <f>VLOOKUP(Table2[[#This Row],[LEVEL_1_CODE]],'eClass list'!A:B,2,FALSE)</f>
        <v>#N/A</v>
      </c>
      <c r="F7" s="6" t="str">
        <f>LEFT('New Product Request Form'!O46,2)</f>
        <v/>
      </c>
      <c r="G7" s="6" t="e">
        <f>VLOOKUP(Table2[[#This Row],[LEVEL_2_CODE]],'eClass list'!A:B,2,FALSE)</f>
        <v>#N/A</v>
      </c>
      <c r="H7" s="7">
        <f>'New Product Request Form'!O46</f>
        <v>0</v>
      </c>
      <c r="I7" s="6" t="e">
        <f>VLOOKUP(Table2[[#This Row],[LEVEL_3_CODE]],'eClass list'!A:B,2,FALSE)</f>
        <v>#N/A</v>
      </c>
      <c r="J7" s="4"/>
      <c r="K7" s="4"/>
      <c r="L7" s="4"/>
      <c r="M7" s="4"/>
      <c r="N7" s="4"/>
      <c r="O7" s="2"/>
      <c r="P7" s="7">
        <f>'New Product Request Form'!B46</f>
        <v>0</v>
      </c>
      <c r="Q7" s="7">
        <f>'New Product Request Form'!C46</f>
        <v>0</v>
      </c>
      <c r="R7" s="6">
        <f>'New Product Request Form'!L46</f>
        <v>0</v>
      </c>
      <c r="S7" s="6">
        <f>'New Product Request Form'!L46</f>
        <v>0</v>
      </c>
      <c r="T7" s="6">
        <v>1</v>
      </c>
      <c r="U7" s="7">
        <f>'New Product Request Form'!M46</f>
        <v>0</v>
      </c>
      <c r="V7" s="4">
        <v>0</v>
      </c>
      <c r="W7" s="4"/>
      <c r="X7" s="4"/>
      <c r="Y7" s="4"/>
      <c r="Z7" s="4"/>
      <c r="AA7" s="2">
        <f>Table2[[#This Row],[ITEM_NUMBER]]</f>
        <v>0</v>
      </c>
      <c r="AB7" s="2"/>
      <c r="AC7" s="4"/>
      <c r="AD7" s="4"/>
      <c r="AE7" s="2"/>
      <c r="AF7" s="4"/>
      <c r="AG7" s="4"/>
      <c r="AH7" s="2"/>
      <c r="AI7" s="4" t="s">
        <v>124</v>
      </c>
      <c r="AJ7" s="2" t="s">
        <v>19</v>
      </c>
      <c r="AK7" s="4">
        <v>0</v>
      </c>
      <c r="AL7" s="4"/>
      <c r="AM7" s="4">
        <v>10</v>
      </c>
      <c r="AN7" s="4" t="s">
        <v>125</v>
      </c>
      <c r="AO7" s="2" t="s">
        <v>126</v>
      </c>
      <c r="AP7" s="4" t="s">
        <v>127</v>
      </c>
      <c r="AQ7" s="2" t="s">
        <v>18</v>
      </c>
      <c r="AR7" s="4" t="s">
        <v>128</v>
      </c>
      <c r="AS7" s="2" t="s">
        <v>129</v>
      </c>
      <c r="AT7" s="4" t="s">
        <v>130</v>
      </c>
      <c r="AU7" s="2" t="s">
        <v>129</v>
      </c>
      <c r="AV7" s="4" t="s">
        <v>131</v>
      </c>
      <c r="AW7" s="2" t="s">
        <v>129</v>
      </c>
      <c r="AX7" s="4" t="s">
        <v>132</v>
      </c>
      <c r="AY7" s="2" t="s">
        <v>129</v>
      </c>
      <c r="AZ7" s="4" t="s">
        <v>133</v>
      </c>
      <c r="BA7" s="2" t="s">
        <v>129</v>
      </c>
      <c r="BB7" s="4" t="s">
        <v>134</v>
      </c>
      <c r="BC7" s="2" t="s">
        <v>18</v>
      </c>
      <c r="BD7" s="4" t="s">
        <v>135</v>
      </c>
      <c r="BE7" s="3">
        <f>'New Product Request Form'!B46</f>
        <v>0</v>
      </c>
      <c r="BF7" s="4" t="s">
        <v>136</v>
      </c>
      <c r="BG7" s="2" t="s">
        <v>129</v>
      </c>
      <c r="BH7" s="2" t="s">
        <v>137</v>
      </c>
      <c r="BI7" s="4"/>
      <c r="BJ7" s="4"/>
      <c r="BK7" s="4"/>
      <c r="BL7" s="4"/>
      <c r="BM7" s="4">
        <v>0</v>
      </c>
      <c r="BN7" s="2"/>
      <c r="BO7" s="4"/>
      <c r="BP7" s="3">
        <f>'New Product Request Form'!M46</f>
        <v>0</v>
      </c>
      <c r="BQ7" s="3" t="s">
        <v>1107</v>
      </c>
    </row>
    <row r="8" spans="1:69" x14ac:dyDescent="0.25">
      <c r="A8" s="4" t="s">
        <v>20</v>
      </c>
      <c r="B8" s="4"/>
      <c r="C8" s="2"/>
      <c r="D8" s="6" t="str">
        <f>LEFT('New Product Request Form'!O47,1)</f>
        <v/>
      </c>
      <c r="E8" s="6" t="e">
        <f>VLOOKUP(Table2[[#This Row],[LEVEL_1_CODE]],'eClass list'!A:B,2,FALSE)</f>
        <v>#N/A</v>
      </c>
      <c r="F8" s="6" t="str">
        <f>LEFT('New Product Request Form'!O47,2)</f>
        <v/>
      </c>
      <c r="G8" s="6" t="e">
        <f>VLOOKUP(Table2[[#This Row],[LEVEL_2_CODE]],'eClass list'!A:B,2,FALSE)</f>
        <v>#N/A</v>
      </c>
      <c r="H8" s="7">
        <f>'New Product Request Form'!O47</f>
        <v>0</v>
      </c>
      <c r="I8" s="6" t="e">
        <f>VLOOKUP(Table2[[#This Row],[LEVEL_3_CODE]],'eClass list'!A:B,2,FALSE)</f>
        <v>#N/A</v>
      </c>
      <c r="J8" s="4"/>
      <c r="K8" s="4"/>
      <c r="L8" s="4"/>
      <c r="M8" s="4"/>
      <c r="N8" s="4"/>
      <c r="O8" s="2"/>
      <c r="P8" s="7">
        <f>'New Product Request Form'!B47</f>
        <v>0</v>
      </c>
      <c r="Q8" s="7">
        <f>'New Product Request Form'!C47</f>
        <v>0</v>
      </c>
      <c r="R8" s="6">
        <f>'New Product Request Form'!L47</f>
        <v>0</v>
      </c>
      <c r="S8" s="6">
        <f>'New Product Request Form'!L47</f>
        <v>0</v>
      </c>
      <c r="T8" s="6">
        <v>1</v>
      </c>
      <c r="U8" s="7">
        <f>'New Product Request Form'!M47</f>
        <v>0</v>
      </c>
      <c r="V8" s="4">
        <v>0</v>
      </c>
      <c r="W8" s="4"/>
      <c r="X8" s="4"/>
      <c r="Y8" s="4"/>
      <c r="Z8" s="4"/>
      <c r="AA8" s="2">
        <f>Table2[[#This Row],[ITEM_NUMBER]]</f>
        <v>0</v>
      </c>
      <c r="AB8" s="2"/>
      <c r="AC8" s="4"/>
      <c r="AD8" s="4"/>
      <c r="AE8" s="2"/>
      <c r="AF8" s="4"/>
      <c r="AG8" s="4"/>
      <c r="AH8" s="2"/>
      <c r="AI8" s="4" t="s">
        <v>124</v>
      </c>
      <c r="AJ8" s="2" t="s">
        <v>19</v>
      </c>
      <c r="AK8" s="4">
        <v>0</v>
      </c>
      <c r="AL8" s="4"/>
      <c r="AM8" s="4">
        <v>10</v>
      </c>
      <c r="AN8" s="4" t="s">
        <v>125</v>
      </c>
      <c r="AO8" s="2" t="s">
        <v>126</v>
      </c>
      <c r="AP8" s="4" t="s">
        <v>127</v>
      </c>
      <c r="AQ8" s="2" t="s">
        <v>18</v>
      </c>
      <c r="AR8" s="4" t="s">
        <v>128</v>
      </c>
      <c r="AS8" s="2" t="s">
        <v>129</v>
      </c>
      <c r="AT8" s="4" t="s">
        <v>130</v>
      </c>
      <c r="AU8" s="2" t="s">
        <v>129</v>
      </c>
      <c r="AV8" s="4" t="s">
        <v>131</v>
      </c>
      <c r="AW8" s="2" t="s">
        <v>129</v>
      </c>
      <c r="AX8" s="4" t="s">
        <v>132</v>
      </c>
      <c r="AY8" s="2" t="s">
        <v>129</v>
      </c>
      <c r="AZ8" s="4" t="s">
        <v>133</v>
      </c>
      <c r="BA8" s="2" t="s">
        <v>129</v>
      </c>
      <c r="BB8" s="4" t="s">
        <v>134</v>
      </c>
      <c r="BC8" s="2" t="s">
        <v>18</v>
      </c>
      <c r="BD8" s="4" t="s">
        <v>135</v>
      </c>
      <c r="BE8" s="3">
        <f>'New Product Request Form'!B47</f>
        <v>0</v>
      </c>
      <c r="BF8" s="4" t="s">
        <v>136</v>
      </c>
      <c r="BG8" s="2" t="s">
        <v>129</v>
      </c>
      <c r="BH8" s="2" t="s">
        <v>137</v>
      </c>
      <c r="BI8" s="4"/>
      <c r="BJ8" s="4"/>
      <c r="BK8" s="4"/>
      <c r="BL8" s="4"/>
      <c r="BM8" s="4">
        <v>0</v>
      </c>
      <c r="BN8" s="2"/>
      <c r="BO8" s="4"/>
      <c r="BP8" s="3">
        <f>'New Product Request Form'!M47</f>
        <v>0</v>
      </c>
      <c r="BQ8" s="3" t="s">
        <v>1107</v>
      </c>
    </row>
    <row r="9" spans="1:69" x14ac:dyDescent="0.25">
      <c r="A9" s="4" t="s">
        <v>20</v>
      </c>
      <c r="B9" s="4"/>
      <c r="C9" s="2"/>
      <c r="D9" s="6" t="str">
        <f>LEFT('New Product Request Form'!O48,1)</f>
        <v/>
      </c>
      <c r="E9" s="6" t="e">
        <f>VLOOKUP(Table2[[#This Row],[LEVEL_1_CODE]],'eClass list'!A:B,2,FALSE)</f>
        <v>#N/A</v>
      </c>
      <c r="F9" s="6" t="str">
        <f>LEFT('New Product Request Form'!O48,2)</f>
        <v/>
      </c>
      <c r="G9" s="6" t="e">
        <f>VLOOKUP(Table2[[#This Row],[LEVEL_2_CODE]],'eClass list'!A:B,2,FALSE)</f>
        <v>#N/A</v>
      </c>
      <c r="H9" s="7">
        <f>'New Product Request Form'!O48</f>
        <v>0</v>
      </c>
      <c r="I9" s="6" t="e">
        <f>VLOOKUP(Table2[[#This Row],[LEVEL_3_CODE]],'eClass list'!A:B,2,FALSE)</f>
        <v>#N/A</v>
      </c>
      <c r="J9" s="4"/>
      <c r="K9" s="4"/>
      <c r="L9" s="4"/>
      <c r="M9" s="4"/>
      <c r="N9" s="4"/>
      <c r="O9" s="2"/>
      <c r="P9" s="7">
        <f>'New Product Request Form'!B48</f>
        <v>0</v>
      </c>
      <c r="Q9" s="7">
        <f>'New Product Request Form'!C48</f>
        <v>0</v>
      </c>
      <c r="R9" s="6">
        <f>'New Product Request Form'!L48</f>
        <v>0</v>
      </c>
      <c r="S9" s="6">
        <f>'New Product Request Form'!L48</f>
        <v>0</v>
      </c>
      <c r="T9" s="6">
        <v>1</v>
      </c>
      <c r="U9" s="7">
        <f>'New Product Request Form'!M48</f>
        <v>0</v>
      </c>
      <c r="V9" s="4">
        <v>0</v>
      </c>
      <c r="W9" s="4"/>
      <c r="X9" s="4"/>
      <c r="Y9" s="4"/>
      <c r="Z9" s="4"/>
      <c r="AA9" s="2">
        <f>Table2[[#This Row],[ITEM_NUMBER]]</f>
        <v>0</v>
      </c>
      <c r="AB9" s="2"/>
      <c r="AC9" s="4"/>
      <c r="AD9" s="4"/>
      <c r="AE9" s="2"/>
      <c r="AF9" s="4"/>
      <c r="AG9" s="4"/>
      <c r="AH9" s="2"/>
      <c r="AI9" s="4" t="s">
        <v>124</v>
      </c>
      <c r="AJ9" s="2" t="s">
        <v>19</v>
      </c>
      <c r="AK9" s="4">
        <v>0</v>
      </c>
      <c r="AL9" s="4"/>
      <c r="AM9" s="4">
        <v>10</v>
      </c>
      <c r="AN9" s="4" t="s">
        <v>125</v>
      </c>
      <c r="AO9" s="2" t="s">
        <v>126</v>
      </c>
      <c r="AP9" s="4" t="s">
        <v>127</v>
      </c>
      <c r="AQ9" s="2" t="s">
        <v>18</v>
      </c>
      <c r="AR9" s="4" t="s">
        <v>128</v>
      </c>
      <c r="AS9" s="2" t="s">
        <v>129</v>
      </c>
      <c r="AT9" s="4" t="s">
        <v>130</v>
      </c>
      <c r="AU9" s="2" t="s">
        <v>129</v>
      </c>
      <c r="AV9" s="4" t="s">
        <v>131</v>
      </c>
      <c r="AW9" s="2" t="s">
        <v>129</v>
      </c>
      <c r="AX9" s="4" t="s">
        <v>132</v>
      </c>
      <c r="AY9" s="2" t="s">
        <v>129</v>
      </c>
      <c r="AZ9" s="4" t="s">
        <v>133</v>
      </c>
      <c r="BA9" s="2" t="s">
        <v>129</v>
      </c>
      <c r="BB9" s="4" t="s">
        <v>134</v>
      </c>
      <c r="BC9" s="2" t="s">
        <v>18</v>
      </c>
      <c r="BD9" s="4" t="s">
        <v>135</v>
      </c>
      <c r="BE9" s="3">
        <f>'New Product Request Form'!B48</f>
        <v>0</v>
      </c>
      <c r="BF9" s="4" t="s">
        <v>136</v>
      </c>
      <c r="BG9" s="2" t="s">
        <v>129</v>
      </c>
      <c r="BH9" s="2" t="s">
        <v>137</v>
      </c>
      <c r="BI9" s="4"/>
      <c r="BJ9" s="4"/>
      <c r="BK9" s="4"/>
      <c r="BL9" s="4"/>
      <c r="BM9" s="4">
        <v>0</v>
      </c>
      <c r="BN9" s="2"/>
      <c r="BO9" s="4"/>
      <c r="BP9" s="3">
        <f>'New Product Request Form'!M48</f>
        <v>0</v>
      </c>
      <c r="BQ9" s="3" t="s">
        <v>1107</v>
      </c>
    </row>
    <row r="10" spans="1:69" x14ac:dyDescent="0.25">
      <c r="A10" s="4" t="s">
        <v>20</v>
      </c>
      <c r="B10" s="4"/>
      <c r="C10" s="2"/>
      <c r="D10" s="6" t="str">
        <f>LEFT('New Product Request Form'!O49,1)</f>
        <v/>
      </c>
      <c r="E10" s="6" t="e">
        <f>VLOOKUP(Table2[[#This Row],[LEVEL_1_CODE]],'eClass list'!A:B,2,FALSE)</f>
        <v>#N/A</v>
      </c>
      <c r="F10" s="6" t="str">
        <f>LEFT('New Product Request Form'!O49,2)</f>
        <v/>
      </c>
      <c r="G10" s="6" t="e">
        <f>VLOOKUP(Table2[[#This Row],[LEVEL_2_CODE]],'eClass list'!A:B,2,FALSE)</f>
        <v>#N/A</v>
      </c>
      <c r="H10" s="7">
        <f>'New Product Request Form'!O49</f>
        <v>0</v>
      </c>
      <c r="I10" s="6" t="e">
        <f>VLOOKUP(Table2[[#This Row],[LEVEL_3_CODE]],'eClass list'!A:B,2,FALSE)</f>
        <v>#N/A</v>
      </c>
      <c r="J10" s="4"/>
      <c r="K10" s="4"/>
      <c r="L10" s="4"/>
      <c r="M10" s="4"/>
      <c r="N10" s="4"/>
      <c r="O10" s="2"/>
      <c r="P10" s="7">
        <f>'New Product Request Form'!B49</f>
        <v>0</v>
      </c>
      <c r="Q10" s="7">
        <f>'New Product Request Form'!C49</f>
        <v>0</v>
      </c>
      <c r="R10" s="6">
        <f>'New Product Request Form'!L49</f>
        <v>0</v>
      </c>
      <c r="S10" s="6">
        <f>'New Product Request Form'!L49</f>
        <v>0</v>
      </c>
      <c r="T10" s="6">
        <v>1</v>
      </c>
      <c r="U10" s="7">
        <f>'New Product Request Form'!M49</f>
        <v>0</v>
      </c>
      <c r="V10" s="4">
        <v>0</v>
      </c>
      <c r="W10" s="4"/>
      <c r="X10" s="4"/>
      <c r="Y10" s="4"/>
      <c r="Z10" s="4"/>
      <c r="AA10" s="2">
        <f>Table2[[#This Row],[ITEM_NUMBER]]</f>
        <v>0</v>
      </c>
      <c r="AB10" s="2"/>
      <c r="AC10" s="4"/>
      <c r="AD10" s="4"/>
      <c r="AE10" s="2"/>
      <c r="AF10" s="4"/>
      <c r="AG10" s="4"/>
      <c r="AH10" s="2"/>
      <c r="AI10" s="4" t="s">
        <v>124</v>
      </c>
      <c r="AJ10" s="2" t="s">
        <v>19</v>
      </c>
      <c r="AK10" s="4">
        <v>0</v>
      </c>
      <c r="AL10" s="4"/>
      <c r="AM10" s="4">
        <v>10</v>
      </c>
      <c r="AN10" s="4" t="s">
        <v>125</v>
      </c>
      <c r="AO10" s="2" t="s">
        <v>126</v>
      </c>
      <c r="AP10" s="4" t="s">
        <v>127</v>
      </c>
      <c r="AQ10" s="2" t="s">
        <v>18</v>
      </c>
      <c r="AR10" s="4" t="s">
        <v>128</v>
      </c>
      <c r="AS10" s="2" t="s">
        <v>129</v>
      </c>
      <c r="AT10" s="4" t="s">
        <v>130</v>
      </c>
      <c r="AU10" s="2" t="s">
        <v>129</v>
      </c>
      <c r="AV10" s="4" t="s">
        <v>131</v>
      </c>
      <c r="AW10" s="2" t="s">
        <v>129</v>
      </c>
      <c r="AX10" s="4" t="s">
        <v>132</v>
      </c>
      <c r="AY10" s="2" t="s">
        <v>129</v>
      </c>
      <c r="AZ10" s="4" t="s">
        <v>133</v>
      </c>
      <c r="BA10" s="2" t="s">
        <v>129</v>
      </c>
      <c r="BB10" s="4" t="s">
        <v>134</v>
      </c>
      <c r="BC10" s="2" t="s">
        <v>18</v>
      </c>
      <c r="BD10" s="4" t="s">
        <v>135</v>
      </c>
      <c r="BE10" s="3">
        <f>'New Product Request Form'!B49</f>
        <v>0</v>
      </c>
      <c r="BF10" s="4" t="s">
        <v>136</v>
      </c>
      <c r="BG10" s="2" t="s">
        <v>129</v>
      </c>
      <c r="BH10" s="2" t="s">
        <v>137</v>
      </c>
      <c r="BI10" s="4"/>
      <c r="BJ10" s="4"/>
      <c r="BK10" s="4"/>
      <c r="BL10" s="4"/>
      <c r="BM10" s="4">
        <v>0</v>
      </c>
      <c r="BN10" s="2"/>
      <c r="BO10" s="4"/>
      <c r="BP10" s="3">
        <f>'New Product Request Form'!M49</f>
        <v>0</v>
      </c>
      <c r="BQ10" s="3" t="s">
        <v>1107</v>
      </c>
    </row>
    <row r="11" spans="1:69" x14ac:dyDescent="0.25">
      <c r="A11" s="4" t="s">
        <v>20</v>
      </c>
      <c r="B11" s="4"/>
      <c r="C11" s="2"/>
      <c r="D11" s="6" t="str">
        <f>LEFT('New Product Request Form'!O50,1)</f>
        <v/>
      </c>
      <c r="E11" s="6" t="e">
        <f>VLOOKUP(Table2[[#This Row],[LEVEL_1_CODE]],'eClass list'!A:B,2,FALSE)</f>
        <v>#N/A</v>
      </c>
      <c r="F11" s="6" t="str">
        <f>LEFT('New Product Request Form'!O50,2)</f>
        <v/>
      </c>
      <c r="G11" s="6" t="e">
        <f>VLOOKUP(Table2[[#This Row],[LEVEL_2_CODE]],'eClass list'!A:B,2,FALSE)</f>
        <v>#N/A</v>
      </c>
      <c r="H11" s="7">
        <f>'New Product Request Form'!O50</f>
        <v>0</v>
      </c>
      <c r="I11" s="6" t="e">
        <f>VLOOKUP(Table2[[#This Row],[LEVEL_3_CODE]],'eClass list'!A:B,2,FALSE)</f>
        <v>#N/A</v>
      </c>
      <c r="J11" s="4"/>
      <c r="K11" s="4"/>
      <c r="L11" s="4"/>
      <c r="M11" s="4"/>
      <c r="N11" s="4"/>
      <c r="O11" s="2"/>
      <c r="P11" s="7">
        <f>'New Product Request Form'!B50</f>
        <v>0</v>
      </c>
      <c r="Q11" s="7">
        <f>'New Product Request Form'!C50</f>
        <v>0</v>
      </c>
      <c r="R11" s="6">
        <f>'New Product Request Form'!L50</f>
        <v>0</v>
      </c>
      <c r="S11" s="6">
        <f>'New Product Request Form'!L50</f>
        <v>0</v>
      </c>
      <c r="T11" s="6">
        <v>1</v>
      </c>
      <c r="U11" s="7">
        <f>'New Product Request Form'!M50</f>
        <v>0</v>
      </c>
      <c r="V11" s="4">
        <v>0</v>
      </c>
      <c r="W11" s="4"/>
      <c r="X11" s="4"/>
      <c r="Y11" s="4"/>
      <c r="Z11" s="4"/>
      <c r="AA11" s="2">
        <f>Table2[[#This Row],[ITEM_NUMBER]]</f>
        <v>0</v>
      </c>
      <c r="AB11" s="2"/>
      <c r="AC11" s="4"/>
      <c r="AD11" s="4"/>
      <c r="AE11" s="2"/>
      <c r="AF11" s="4"/>
      <c r="AG11" s="4"/>
      <c r="AH11" s="2"/>
      <c r="AI11" s="4" t="s">
        <v>124</v>
      </c>
      <c r="AJ11" s="2" t="s">
        <v>19</v>
      </c>
      <c r="AK11" s="4">
        <v>0</v>
      </c>
      <c r="AL11" s="4"/>
      <c r="AM11" s="4">
        <v>10</v>
      </c>
      <c r="AN11" s="4" t="s">
        <v>125</v>
      </c>
      <c r="AO11" s="2" t="s">
        <v>126</v>
      </c>
      <c r="AP11" s="4" t="s">
        <v>127</v>
      </c>
      <c r="AQ11" s="2" t="s">
        <v>18</v>
      </c>
      <c r="AR11" s="4" t="s">
        <v>128</v>
      </c>
      <c r="AS11" s="2" t="s">
        <v>129</v>
      </c>
      <c r="AT11" s="4" t="s">
        <v>130</v>
      </c>
      <c r="AU11" s="2" t="s">
        <v>129</v>
      </c>
      <c r="AV11" s="4" t="s">
        <v>131</v>
      </c>
      <c r="AW11" s="2" t="s">
        <v>129</v>
      </c>
      <c r="AX11" s="4" t="s">
        <v>132</v>
      </c>
      <c r="AY11" s="2" t="s">
        <v>129</v>
      </c>
      <c r="AZ11" s="4" t="s">
        <v>133</v>
      </c>
      <c r="BA11" s="2" t="s">
        <v>129</v>
      </c>
      <c r="BB11" s="4" t="s">
        <v>134</v>
      </c>
      <c r="BC11" s="2" t="s">
        <v>18</v>
      </c>
      <c r="BD11" s="4" t="s">
        <v>135</v>
      </c>
      <c r="BE11" s="3">
        <f>'New Product Request Form'!B50</f>
        <v>0</v>
      </c>
      <c r="BF11" s="4" t="s">
        <v>136</v>
      </c>
      <c r="BG11" s="2" t="s">
        <v>129</v>
      </c>
      <c r="BH11" s="2" t="s">
        <v>137</v>
      </c>
      <c r="BI11" s="4"/>
      <c r="BJ11" s="4"/>
      <c r="BK11" s="4"/>
      <c r="BL11" s="4"/>
      <c r="BM11" s="4">
        <v>0</v>
      </c>
      <c r="BN11" s="2"/>
      <c r="BO11" s="4"/>
      <c r="BP11" s="3">
        <f>'New Product Request Form'!M50</f>
        <v>0</v>
      </c>
      <c r="BQ11" s="3" t="s">
        <v>1107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814"/>
  <sheetViews>
    <sheetView workbookViewId="0">
      <selection activeCell="F30" sqref="F30"/>
    </sheetView>
  </sheetViews>
  <sheetFormatPr defaultRowHeight="15" x14ac:dyDescent="0.25"/>
  <cols>
    <col min="1" max="1" width="6" bestFit="1" customWidth="1"/>
    <col min="2" max="2" width="49.7109375" bestFit="1" customWidth="1"/>
  </cols>
  <sheetData>
    <row r="1" spans="1:2" x14ac:dyDescent="0.25">
      <c r="A1" s="55" t="s">
        <v>20</v>
      </c>
      <c r="B1" s="56" t="s">
        <v>138</v>
      </c>
    </row>
    <row r="2" spans="1:2" x14ac:dyDescent="0.25">
      <c r="A2" s="55" t="s">
        <v>139</v>
      </c>
      <c r="B2" s="56" t="s">
        <v>140</v>
      </c>
    </row>
    <row r="3" spans="1:2" x14ac:dyDescent="0.25">
      <c r="A3" s="55" t="s">
        <v>141</v>
      </c>
      <c r="B3" s="60" t="s">
        <v>142</v>
      </c>
    </row>
    <row r="4" spans="1:2" x14ac:dyDescent="0.25">
      <c r="A4" s="55" t="s">
        <v>143</v>
      </c>
      <c r="B4" s="60" t="s">
        <v>144</v>
      </c>
    </row>
    <row r="5" spans="1:2" x14ac:dyDescent="0.25">
      <c r="A5" s="55" t="s">
        <v>145</v>
      </c>
      <c r="B5" s="60" t="s">
        <v>146</v>
      </c>
    </row>
    <row r="6" spans="1:2" x14ac:dyDescent="0.25">
      <c r="A6" s="55" t="s">
        <v>147</v>
      </c>
      <c r="B6" s="60" t="s">
        <v>148</v>
      </c>
    </row>
    <row r="7" spans="1:2" x14ac:dyDescent="0.25">
      <c r="A7" s="55" t="s">
        <v>149</v>
      </c>
      <c r="B7" s="60" t="s">
        <v>150</v>
      </c>
    </row>
    <row r="8" spans="1:2" x14ac:dyDescent="0.25">
      <c r="A8" s="55" t="s">
        <v>151</v>
      </c>
      <c r="B8" s="60" t="s">
        <v>152</v>
      </c>
    </row>
    <row r="9" spans="1:2" x14ac:dyDescent="0.25">
      <c r="A9" s="55" t="s">
        <v>153</v>
      </c>
      <c r="B9" s="60" t="s">
        <v>154</v>
      </c>
    </row>
    <row r="10" spans="1:2" x14ac:dyDescent="0.25">
      <c r="A10" s="55" t="s">
        <v>155</v>
      </c>
      <c r="B10" s="56" t="s">
        <v>156</v>
      </c>
    </row>
    <row r="11" spans="1:2" x14ac:dyDescent="0.25">
      <c r="A11" s="55" t="s">
        <v>157</v>
      </c>
      <c r="B11" s="60" t="s">
        <v>158</v>
      </c>
    </row>
    <row r="12" spans="1:2" x14ac:dyDescent="0.25">
      <c r="A12" s="55" t="s">
        <v>159</v>
      </c>
      <c r="B12" s="60" t="s">
        <v>160</v>
      </c>
    </row>
    <row r="13" spans="1:2" x14ac:dyDescent="0.25">
      <c r="A13" s="55" t="s">
        <v>161</v>
      </c>
      <c r="B13" s="60" t="s">
        <v>162</v>
      </c>
    </row>
    <row r="14" spans="1:2" x14ac:dyDescent="0.25">
      <c r="A14" s="55" t="s">
        <v>163</v>
      </c>
      <c r="B14" s="60" t="s">
        <v>164</v>
      </c>
    </row>
    <row r="15" spans="1:2" x14ac:dyDescent="0.25">
      <c r="A15" s="55" t="s">
        <v>165</v>
      </c>
      <c r="B15" s="60" t="s">
        <v>166</v>
      </c>
    </row>
    <row r="16" spans="1:2" x14ac:dyDescent="0.25">
      <c r="A16" s="55" t="s">
        <v>167</v>
      </c>
      <c r="B16" s="56" t="s">
        <v>168</v>
      </c>
    </row>
    <row r="17" spans="1:2" x14ac:dyDescent="0.25">
      <c r="A17" s="55" t="s">
        <v>169</v>
      </c>
      <c r="B17" s="60" t="s">
        <v>170</v>
      </c>
    </row>
    <row r="18" spans="1:2" x14ac:dyDescent="0.25">
      <c r="A18" s="55" t="s">
        <v>171</v>
      </c>
      <c r="B18" s="60" t="s">
        <v>172</v>
      </c>
    </row>
    <row r="19" spans="1:2" x14ac:dyDescent="0.25">
      <c r="A19" s="55" t="s">
        <v>173</v>
      </c>
      <c r="B19" s="60" t="s">
        <v>174</v>
      </c>
    </row>
    <row r="20" spans="1:2" x14ac:dyDescent="0.25">
      <c r="A20" s="55" t="s">
        <v>175</v>
      </c>
      <c r="B20" s="60" t="s">
        <v>176</v>
      </c>
    </row>
    <row r="21" spans="1:2" x14ac:dyDescent="0.25">
      <c r="A21" s="55" t="s">
        <v>177</v>
      </c>
      <c r="B21" s="60" t="s">
        <v>178</v>
      </c>
    </row>
    <row r="22" spans="1:2" x14ac:dyDescent="0.25">
      <c r="A22" s="55" t="s">
        <v>179</v>
      </c>
      <c r="B22" s="60" t="s">
        <v>180</v>
      </c>
    </row>
    <row r="23" spans="1:2" x14ac:dyDescent="0.25">
      <c r="A23" s="55" t="s">
        <v>181</v>
      </c>
      <c r="B23" s="60" t="s">
        <v>182</v>
      </c>
    </row>
    <row r="24" spans="1:2" x14ac:dyDescent="0.25">
      <c r="A24" s="55" t="s">
        <v>183</v>
      </c>
      <c r="B24" s="60" t="s">
        <v>184</v>
      </c>
    </row>
    <row r="25" spans="1:2" x14ac:dyDescent="0.25">
      <c r="A25" s="55" t="s">
        <v>185</v>
      </c>
      <c r="B25" s="60" t="s">
        <v>186</v>
      </c>
    </row>
    <row r="26" spans="1:2" x14ac:dyDescent="0.25">
      <c r="A26" s="55" t="s">
        <v>187</v>
      </c>
      <c r="B26" s="60" t="s">
        <v>188</v>
      </c>
    </row>
    <row r="27" spans="1:2" x14ac:dyDescent="0.25">
      <c r="A27" s="55" t="s">
        <v>189</v>
      </c>
      <c r="B27" s="56" t="s">
        <v>190</v>
      </c>
    </row>
    <row r="28" spans="1:2" x14ac:dyDescent="0.25">
      <c r="A28" s="55" t="s">
        <v>191</v>
      </c>
      <c r="B28" s="60" t="s">
        <v>192</v>
      </c>
    </row>
    <row r="29" spans="1:2" x14ac:dyDescent="0.25">
      <c r="A29" s="55" t="s">
        <v>193</v>
      </c>
      <c r="B29" s="60" t="s">
        <v>194</v>
      </c>
    </row>
    <row r="30" spans="1:2" x14ac:dyDescent="0.25">
      <c r="A30" s="55" t="s">
        <v>195</v>
      </c>
      <c r="B30" s="60" t="s">
        <v>196</v>
      </c>
    </row>
    <row r="31" spans="1:2" x14ac:dyDescent="0.25">
      <c r="A31" s="55" t="s">
        <v>197</v>
      </c>
      <c r="B31" s="60" t="s">
        <v>198</v>
      </c>
    </row>
    <row r="32" spans="1:2" x14ac:dyDescent="0.25">
      <c r="A32" s="55" t="s">
        <v>199</v>
      </c>
      <c r="B32" s="60" t="s">
        <v>200</v>
      </c>
    </row>
    <row r="33" spans="1:2" x14ac:dyDescent="0.25">
      <c r="A33" s="55" t="s">
        <v>201</v>
      </c>
      <c r="B33" s="60" t="s">
        <v>202</v>
      </c>
    </row>
    <row r="34" spans="1:2" x14ac:dyDescent="0.25">
      <c r="A34" s="55" t="s">
        <v>203</v>
      </c>
      <c r="B34" s="60" t="s">
        <v>204</v>
      </c>
    </row>
    <row r="35" spans="1:2" x14ac:dyDescent="0.25">
      <c r="A35" s="55" t="s">
        <v>205</v>
      </c>
      <c r="B35" s="60" t="s">
        <v>206</v>
      </c>
    </row>
    <row r="36" spans="1:2" x14ac:dyDescent="0.25">
      <c r="A36" s="55" t="s">
        <v>207</v>
      </c>
      <c r="B36" s="60" t="s">
        <v>208</v>
      </c>
    </row>
    <row r="37" spans="1:2" x14ac:dyDescent="0.25">
      <c r="A37" s="55" t="s">
        <v>209</v>
      </c>
      <c r="B37" s="60" t="s">
        <v>210</v>
      </c>
    </row>
    <row r="38" spans="1:2" x14ac:dyDescent="0.25">
      <c r="A38" s="55" t="s">
        <v>211</v>
      </c>
      <c r="B38" s="60" t="s">
        <v>212</v>
      </c>
    </row>
    <row r="39" spans="1:2" x14ac:dyDescent="0.25">
      <c r="A39" s="55" t="s">
        <v>213</v>
      </c>
      <c r="B39" s="60" t="s">
        <v>214</v>
      </c>
    </row>
    <row r="40" spans="1:2" x14ac:dyDescent="0.25">
      <c r="A40" s="55" t="s">
        <v>215</v>
      </c>
      <c r="B40" s="60" t="s">
        <v>216</v>
      </c>
    </row>
    <row r="41" spans="1:2" x14ac:dyDescent="0.25">
      <c r="A41" s="55" t="s">
        <v>217</v>
      </c>
      <c r="B41" s="60" t="s">
        <v>218</v>
      </c>
    </row>
    <row r="42" spans="1:2" x14ac:dyDescent="0.25">
      <c r="A42" s="55" t="s">
        <v>219</v>
      </c>
      <c r="B42" s="60" t="s">
        <v>220</v>
      </c>
    </row>
    <row r="43" spans="1:2" x14ac:dyDescent="0.25">
      <c r="A43" s="55" t="s">
        <v>221</v>
      </c>
      <c r="B43" s="60" t="s">
        <v>222</v>
      </c>
    </row>
    <row r="44" spans="1:2" x14ac:dyDescent="0.25">
      <c r="A44" s="55" t="s">
        <v>223</v>
      </c>
      <c r="B44" s="56" t="s">
        <v>224</v>
      </c>
    </row>
    <row r="45" spans="1:2" x14ac:dyDescent="0.25">
      <c r="A45" s="55" t="s">
        <v>225</v>
      </c>
      <c r="B45" s="60" t="s">
        <v>226</v>
      </c>
    </row>
    <row r="46" spans="1:2" x14ac:dyDescent="0.25">
      <c r="A46" s="55" t="s">
        <v>227</v>
      </c>
      <c r="B46" s="60" t="s">
        <v>228</v>
      </c>
    </row>
    <row r="47" spans="1:2" x14ac:dyDescent="0.25">
      <c r="A47" s="55" t="s">
        <v>229</v>
      </c>
      <c r="B47" s="60" t="s">
        <v>230</v>
      </c>
    </row>
    <row r="48" spans="1:2" x14ac:dyDescent="0.25">
      <c r="A48" s="55" t="s">
        <v>231</v>
      </c>
      <c r="B48" s="60" t="s">
        <v>232</v>
      </c>
    </row>
    <row r="49" spans="1:2" x14ac:dyDescent="0.25">
      <c r="A49" s="55" t="s">
        <v>233</v>
      </c>
      <c r="B49" s="60" t="s">
        <v>234</v>
      </c>
    </row>
    <row r="50" spans="1:2" x14ac:dyDescent="0.25">
      <c r="A50" s="55" t="s">
        <v>235</v>
      </c>
      <c r="B50" s="60" t="s">
        <v>236</v>
      </c>
    </row>
    <row r="51" spans="1:2" x14ac:dyDescent="0.25">
      <c r="A51" s="55" t="s">
        <v>237</v>
      </c>
      <c r="B51" s="60" t="s">
        <v>238</v>
      </c>
    </row>
    <row r="52" spans="1:2" x14ac:dyDescent="0.25">
      <c r="A52" s="55" t="s">
        <v>239</v>
      </c>
      <c r="B52" s="60" t="s">
        <v>240</v>
      </c>
    </row>
    <row r="53" spans="1:2" x14ac:dyDescent="0.25">
      <c r="A53" s="55" t="s">
        <v>241</v>
      </c>
      <c r="B53" s="60" t="s">
        <v>242</v>
      </c>
    </row>
    <row r="54" spans="1:2" x14ac:dyDescent="0.25">
      <c r="A54" s="55" t="s">
        <v>243</v>
      </c>
      <c r="B54" s="56" t="s">
        <v>244</v>
      </c>
    </row>
    <row r="55" spans="1:2" x14ac:dyDescent="0.25">
      <c r="A55" s="55" t="s">
        <v>245</v>
      </c>
      <c r="B55" s="60" t="s">
        <v>246</v>
      </c>
    </row>
    <row r="56" spans="1:2" x14ac:dyDescent="0.25">
      <c r="A56" s="55" t="s">
        <v>247</v>
      </c>
      <c r="B56" s="60" t="s">
        <v>248</v>
      </c>
    </row>
    <row r="57" spans="1:2" x14ac:dyDescent="0.25">
      <c r="A57" s="55" t="s">
        <v>249</v>
      </c>
      <c r="B57" s="60" t="s">
        <v>250</v>
      </c>
    </row>
    <row r="58" spans="1:2" x14ac:dyDescent="0.25">
      <c r="A58" s="55" t="s">
        <v>251</v>
      </c>
      <c r="B58" s="60" t="s">
        <v>252</v>
      </c>
    </row>
    <row r="59" spans="1:2" x14ac:dyDescent="0.25">
      <c r="A59" s="55" t="s">
        <v>253</v>
      </c>
      <c r="B59" s="60" t="s">
        <v>254</v>
      </c>
    </row>
    <row r="60" spans="1:2" x14ac:dyDescent="0.25">
      <c r="A60" s="55" t="s">
        <v>255</v>
      </c>
      <c r="B60" s="60" t="s">
        <v>256</v>
      </c>
    </row>
    <row r="61" spans="1:2" x14ac:dyDescent="0.25">
      <c r="A61" s="55" t="s">
        <v>257</v>
      </c>
      <c r="B61" s="60" t="s">
        <v>258</v>
      </c>
    </row>
    <row r="62" spans="1:2" x14ac:dyDescent="0.25">
      <c r="A62" s="55" t="s">
        <v>259</v>
      </c>
      <c r="B62" s="60" t="s">
        <v>260</v>
      </c>
    </row>
    <row r="63" spans="1:2" x14ac:dyDescent="0.25">
      <c r="A63" s="55" t="s">
        <v>261</v>
      </c>
      <c r="B63" s="60" t="s">
        <v>262</v>
      </c>
    </row>
    <row r="64" spans="1:2" x14ac:dyDescent="0.25">
      <c r="A64" s="55" t="s">
        <v>263</v>
      </c>
      <c r="B64" s="60" t="s">
        <v>264</v>
      </c>
    </row>
    <row r="65" spans="1:2" x14ac:dyDescent="0.25">
      <c r="A65" s="55" t="s">
        <v>265</v>
      </c>
      <c r="B65" s="60" t="s">
        <v>266</v>
      </c>
    </row>
    <row r="66" spans="1:2" x14ac:dyDescent="0.25">
      <c r="A66" s="55" t="s">
        <v>267</v>
      </c>
      <c r="B66" s="60" t="s">
        <v>268</v>
      </c>
    </row>
    <row r="67" spans="1:2" x14ac:dyDescent="0.25">
      <c r="A67" s="55" t="s">
        <v>269</v>
      </c>
      <c r="B67" s="60" t="s">
        <v>270</v>
      </c>
    </row>
    <row r="68" spans="1:2" x14ac:dyDescent="0.25">
      <c r="A68" s="55" t="s">
        <v>271</v>
      </c>
      <c r="B68" s="60" t="s">
        <v>272</v>
      </c>
    </row>
    <row r="69" spans="1:2" x14ac:dyDescent="0.25">
      <c r="A69" s="55" t="s">
        <v>273</v>
      </c>
      <c r="B69" s="60" t="s">
        <v>274</v>
      </c>
    </row>
    <row r="70" spans="1:2" x14ac:dyDescent="0.25">
      <c r="A70" s="55" t="s">
        <v>275</v>
      </c>
      <c r="B70" s="60" t="s">
        <v>276</v>
      </c>
    </row>
    <row r="71" spans="1:2" x14ac:dyDescent="0.25">
      <c r="A71" s="55" t="s">
        <v>277</v>
      </c>
      <c r="B71" s="60" t="s">
        <v>278</v>
      </c>
    </row>
    <row r="72" spans="1:2" x14ac:dyDescent="0.25">
      <c r="A72" s="55" t="s">
        <v>279</v>
      </c>
      <c r="B72" s="60" t="s">
        <v>280</v>
      </c>
    </row>
    <row r="73" spans="1:2" x14ac:dyDescent="0.25">
      <c r="A73" s="55" t="s">
        <v>281</v>
      </c>
      <c r="B73" s="60" t="s">
        <v>282</v>
      </c>
    </row>
    <row r="74" spans="1:2" x14ac:dyDescent="0.25">
      <c r="A74" s="55" t="s">
        <v>283</v>
      </c>
      <c r="B74" s="60" t="s">
        <v>284</v>
      </c>
    </row>
    <row r="75" spans="1:2" x14ac:dyDescent="0.25">
      <c r="A75" s="55" t="s">
        <v>285</v>
      </c>
      <c r="B75" s="56" t="s">
        <v>286</v>
      </c>
    </row>
    <row r="76" spans="1:2" x14ac:dyDescent="0.25">
      <c r="A76" s="55" t="s">
        <v>287</v>
      </c>
      <c r="B76" s="60" t="s">
        <v>288</v>
      </c>
    </row>
    <row r="77" spans="1:2" x14ac:dyDescent="0.25">
      <c r="A77" s="55" t="s">
        <v>289</v>
      </c>
      <c r="B77" s="60" t="s">
        <v>290</v>
      </c>
    </row>
    <row r="78" spans="1:2" x14ac:dyDescent="0.25">
      <c r="A78" s="55" t="s">
        <v>291</v>
      </c>
      <c r="B78" s="60" t="s">
        <v>292</v>
      </c>
    </row>
    <row r="79" spans="1:2" x14ac:dyDescent="0.25">
      <c r="A79" s="55" t="s">
        <v>293</v>
      </c>
      <c r="B79" s="60" t="s">
        <v>294</v>
      </c>
    </row>
    <row r="80" spans="1:2" x14ac:dyDescent="0.25">
      <c r="A80" s="55" t="s">
        <v>295</v>
      </c>
      <c r="B80" s="60" t="s">
        <v>296</v>
      </c>
    </row>
    <row r="81" spans="1:2" x14ac:dyDescent="0.25">
      <c r="A81" s="55" t="s">
        <v>297</v>
      </c>
      <c r="B81" s="60" t="s">
        <v>298</v>
      </c>
    </row>
    <row r="82" spans="1:2" x14ac:dyDescent="0.25">
      <c r="A82" s="55" t="s">
        <v>299</v>
      </c>
      <c r="B82" s="60" t="s">
        <v>300</v>
      </c>
    </row>
    <row r="83" spans="1:2" x14ac:dyDescent="0.25">
      <c r="A83" s="55" t="s">
        <v>301</v>
      </c>
      <c r="B83" s="60" t="s">
        <v>302</v>
      </c>
    </row>
    <row r="84" spans="1:2" x14ac:dyDescent="0.25">
      <c r="A84" s="55" t="s">
        <v>303</v>
      </c>
      <c r="B84" s="60" t="s">
        <v>304</v>
      </c>
    </row>
    <row r="85" spans="1:2" x14ac:dyDescent="0.25">
      <c r="A85" s="55" t="s">
        <v>305</v>
      </c>
      <c r="B85" s="60" t="s">
        <v>306</v>
      </c>
    </row>
    <row r="86" spans="1:2" x14ac:dyDescent="0.25">
      <c r="A86" s="55" t="s">
        <v>307</v>
      </c>
      <c r="B86" s="56" t="s">
        <v>308</v>
      </c>
    </row>
    <row r="87" spans="1:2" x14ac:dyDescent="0.25">
      <c r="A87" s="55" t="s">
        <v>309</v>
      </c>
      <c r="B87" s="60" t="s">
        <v>310</v>
      </c>
    </row>
    <row r="88" spans="1:2" x14ac:dyDescent="0.25">
      <c r="A88" s="55" t="s">
        <v>311</v>
      </c>
      <c r="B88" s="60" t="s">
        <v>312</v>
      </c>
    </row>
    <row r="89" spans="1:2" x14ac:dyDescent="0.25">
      <c r="A89" s="55" t="s">
        <v>313</v>
      </c>
      <c r="B89" s="60" t="s">
        <v>314</v>
      </c>
    </row>
    <row r="90" spans="1:2" x14ac:dyDescent="0.25">
      <c r="A90" s="55" t="s">
        <v>315</v>
      </c>
      <c r="B90" s="60" t="s">
        <v>316</v>
      </c>
    </row>
    <row r="91" spans="1:2" x14ac:dyDescent="0.25">
      <c r="A91" s="55" t="s">
        <v>317</v>
      </c>
      <c r="B91" s="56" t="s">
        <v>318</v>
      </c>
    </row>
    <row r="92" spans="1:2" x14ac:dyDescent="0.25">
      <c r="A92" s="55" t="s">
        <v>319</v>
      </c>
      <c r="B92" s="60" t="s">
        <v>320</v>
      </c>
    </row>
    <row r="93" spans="1:2" x14ac:dyDescent="0.25">
      <c r="A93" s="55" t="s">
        <v>321</v>
      </c>
      <c r="B93" s="60" t="s">
        <v>322</v>
      </c>
    </row>
    <row r="94" spans="1:2" x14ac:dyDescent="0.25">
      <c r="A94" s="55" t="s">
        <v>323</v>
      </c>
      <c r="B94" s="56" t="s">
        <v>324</v>
      </c>
    </row>
    <row r="95" spans="1:2" x14ac:dyDescent="0.25">
      <c r="A95" s="55" t="s">
        <v>325</v>
      </c>
      <c r="B95" s="60" t="s">
        <v>326</v>
      </c>
    </row>
    <row r="96" spans="1:2" x14ac:dyDescent="0.25">
      <c r="A96" s="55" t="s">
        <v>327</v>
      </c>
      <c r="B96" s="60" t="s">
        <v>328</v>
      </c>
    </row>
    <row r="97" spans="1:2" x14ac:dyDescent="0.25">
      <c r="A97" s="55" t="s">
        <v>329</v>
      </c>
      <c r="B97" s="60" t="s">
        <v>330</v>
      </c>
    </row>
    <row r="98" spans="1:2" x14ac:dyDescent="0.25">
      <c r="A98" s="55" t="s">
        <v>331</v>
      </c>
      <c r="B98" s="60" t="s">
        <v>332</v>
      </c>
    </row>
    <row r="99" spans="1:2" x14ac:dyDescent="0.25">
      <c r="A99" s="55" t="s">
        <v>333</v>
      </c>
      <c r="B99" s="60" t="s">
        <v>334</v>
      </c>
    </row>
    <row r="100" spans="1:2" x14ac:dyDescent="0.25">
      <c r="A100" s="55" t="s">
        <v>335</v>
      </c>
      <c r="B100" s="60" t="s">
        <v>336</v>
      </c>
    </row>
    <row r="101" spans="1:2" x14ac:dyDescent="0.25">
      <c r="A101" s="55" t="s">
        <v>337</v>
      </c>
      <c r="B101" s="60" t="s">
        <v>338</v>
      </c>
    </row>
    <row r="102" spans="1:2" x14ac:dyDescent="0.25">
      <c r="A102" s="55" t="s">
        <v>339</v>
      </c>
      <c r="B102" s="56" t="s">
        <v>340</v>
      </c>
    </row>
    <row r="103" spans="1:2" x14ac:dyDescent="0.25">
      <c r="A103" s="55" t="s">
        <v>341</v>
      </c>
      <c r="B103" s="60" t="s">
        <v>342</v>
      </c>
    </row>
    <row r="104" spans="1:2" x14ac:dyDescent="0.25">
      <c r="A104" s="55" t="s">
        <v>343</v>
      </c>
      <c r="B104" s="60" t="s">
        <v>344</v>
      </c>
    </row>
    <row r="105" spans="1:2" x14ac:dyDescent="0.25">
      <c r="A105" s="55" t="s">
        <v>345</v>
      </c>
      <c r="B105" s="56" t="s">
        <v>346</v>
      </c>
    </row>
    <row r="106" spans="1:2" x14ac:dyDescent="0.25">
      <c r="A106" s="55" t="s">
        <v>347</v>
      </c>
      <c r="B106" s="60" t="s">
        <v>348</v>
      </c>
    </row>
    <row r="107" spans="1:2" x14ac:dyDescent="0.25">
      <c r="A107" s="55" t="s">
        <v>349</v>
      </c>
      <c r="B107" s="60" t="s">
        <v>350</v>
      </c>
    </row>
    <row r="108" spans="1:2" x14ac:dyDescent="0.25">
      <c r="A108" s="55" t="s">
        <v>351</v>
      </c>
      <c r="B108" s="60" t="s">
        <v>352</v>
      </c>
    </row>
    <row r="109" spans="1:2" x14ac:dyDescent="0.25">
      <c r="A109" s="55" t="s">
        <v>353</v>
      </c>
      <c r="B109" s="60" t="s">
        <v>354</v>
      </c>
    </row>
    <row r="110" spans="1:2" x14ac:dyDescent="0.25">
      <c r="A110" s="55" t="s">
        <v>355</v>
      </c>
      <c r="B110" s="56" t="s">
        <v>356</v>
      </c>
    </row>
    <row r="111" spans="1:2" x14ac:dyDescent="0.25">
      <c r="A111" s="55" t="s">
        <v>357</v>
      </c>
      <c r="B111" s="56" t="s">
        <v>358</v>
      </c>
    </row>
    <row r="112" spans="1:2" x14ac:dyDescent="0.25">
      <c r="A112" s="55" t="s">
        <v>359</v>
      </c>
      <c r="B112" s="60" t="s">
        <v>360</v>
      </c>
    </row>
    <row r="113" spans="1:2" x14ac:dyDescent="0.25">
      <c r="A113" s="55" t="s">
        <v>361</v>
      </c>
      <c r="B113" s="60" t="s">
        <v>362</v>
      </c>
    </row>
    <row r="114" spans="1:2" x14ac:dyDescent="0.25">
      <c r="A114" s="55" t="s">
        <v>363</v>
      </c>
      <c r="B114" s="60" t="s">
        <v>364</v>
      </c>
    </row>
    <row r="115" spans="1:2" x14ac:dyDescent="0.25">
      <c r="A115" s="55" t="s">
        <v>365</v>
      </c>
      <c r="B115" s="60" t="s">
        <v>366</v>
      </c>
    </row>
    <row r="116" spans="1:2" x14ac:dyDescent="0.25">
      <c r="A116" s="55" t="s">
        <v>367</v>
      </c>
      <c r="B116" s="60" t="s">
        <v>368</v>
      </c>
    </row>
    <row r="117" spans="1:2" x14ac:dyDescent="0.25">
      <c r="A117" s="55" t="s">
        <v>369</v>
      </c>
      <c r="B117" s="60" t="s">
        <v>370</v>
      </c>
    </row>
    <row r="118" spans="1:2" x14ac:dyDescent="0.25">
      <c r="A118" s="55" t="s">
        <v>371</v>
      </c>
      <c r="B118" s="60" t="s">
        <v>372</v>
      </c>
    </row>
    <row r="119" spans="1:2" x14ac:dyDescent="0.25">
      <c r="A119" s="55" t="s">
        <v>373</v>
      </c>
      <c r="B119" s="60" t="s">
        <v>374</v>
      </c>
    </row>
    <row r="120" spans="1:2" x14ac:dyDescent="0.25">
      <c r="A120" s="55" t="s">
        <v>375</v>
      </c>
      <c r="B120" s="60" t="s">
        <v>376</v>
      </c>
    </row>
    <row r="121" spans="1:2" x14ac:dyDescent="0.25">
      <c r="A121" s="55" t="s">
        <v>377</v>
      </c>
      <c r="B121" s="60" t="s">
        <v>378</v>
      </c>
    </row>
    <row r="122" spans="1:2" x14ac:dyDescent="0.25">
      <c r="A122" s="55" t="s">
        <v>379</v>
      </c>
      <c r="B122" s="60" t="s">
        <v>380</v>
      </c>
    </row>
    <row r="123" spans="1:2" x14ac:dyDescent="0.25">
      <c r="A123" s="55" t="s">
        <v>381</v>
      </c>
      <c r="B123" s="60" t="s">
        <v>382</v>
      </c>
    </row>
    <row r="124" spans="1:2" x14ac:dyDescent="0.25">
      <c r="A124" s="55" t="s">
        <v>383</v>
      </c>
      <c r="B124" s="60" t="s">
        <v>384</v>
      </c>
    </row>
    <row r="125" spans="1:2" x14ac:dyDescent="0.25">
      <c r="A125" s="55" t="s">
        <v>385</v>
      </c>
      <c r="B125" s="60" t="s">
        <v>386</v>
      </c>
    </row>
    <row r="126" spans="1:2" x14ac:dyDescent="0.25">
      <c r="A126" s="55" t="s">
        <v>387</v>
      </c>
      <c r="B126" s="60" t="s">
        <v>388</v>
      </c>
    </row>
    <row r="127" spans="1:2" x14ac:dyDescent="0.25">
      <c r="A127" s="55" t="s">
        <v>389</v>
      </c>
      <c r="B127" s="60" t="s">
        <v>390</v>
      </c>
    </row>
    <row r="128" spans="1:2" x14ac:dyDescent="0.25">
      <c r="A128" s="55" t="s">
        <v>391</v>
      </c>
      <c r="B128" s="56" t="s">
        <v>392</v>
      </c>
    </row>
    <row r="129" spans="1:2" x14ac:dyDescent="0.25">
      <c r="A129" s="55" t="s">
        <v>393</v>
      </c>
      <c r="B129" s="60" t="s">
        <v>394</v>
      </c>
    </row>
    <row r="130" spans="1:2" x14ac:dyDescent="0.25">
      <c r="A130" s="55" t="s">
        <v>395</v>
      </c>
      <c r="B130" s="60" t="s">
        <v>396</v>
      </c>
    </row>
    <row r="131" spans="1:2" x14ac:dyDescent="0.25">
      <c r="A131" s="55" t="s">
        <v>397</v>
      </c>
      <c r="B131" s="60" t="s">
        <v>398</v>
      </c>
    </row>
    <row r="132" spans="1:2" x14ac:dyDescent="0.25">
      <c r="A132" s="55" t="s">
        <v>399</v>
      </c>
      <c r="B132" s="60" t="s">
        <v>400</v>
      </c>
    </row>
    <row r="133" spans="1:2" x14ac:dyDescent="0.25">
      <c r="A133" s="55" t="s">
        <v>401</v>
      </c>
      <c r="B133" s="60" t="s">
        <v>402</v>
      </c>
    </row>
    <row r="134" spans="1:2" x14ac:dyDescent="0.25">
      <c r="A134" s="55" t="s">
        <v>403</v>
      </c>
      <c r="B134" s="60" t="s">
        <v>404</v>
      </c>
    </row>
    <row r="135" spans="1:2" x14ac:dyDescent="0.25">
      <c r="A135" s="55" t="s">
        <v>405</v>
      </c>
      <c r="B135" s="60" t="s">
        <v>406</v>
      </c>
    </row>
    <row r="136" spans="1:2" x14ac:dyDescent="0.25">
      <c r="A136" s="55" t="s">
        <v>407</v>
      </c>
      <c r="B136" s="60" t="s">
        <v>408</v>
      </c>
    </row>
    <row r="137" spans="1:2" x14ac:dyDescent="0.25">
      <c r="A137" s="55" t="s">
        <v>409</v>
      </c>
      <c r="B137" s="60" t="s">
        <v>410</v>
      </c>
    </row>
    <row r="138" spans="1:2" x14ac:dyDescent="0.25">
      <c r="A138" s="55" t="s">
        <v>411</v>
      </c>
      <c r="B138" s="60" t="s">
        <v>412</v>
      </c>
    </row>
    <row r="139" spans="1:2" x14ac:dyDescent="0.25">
      <c r="A139" s="55" t="s">
        <v>413</v>
      </c>
      <c r="B139" s="60" t="s">
        <v>414</v>
      </c>
    </row>
    <row r="140" spans="1:2" x14ac:dyDescent="0.25">
      <c r="A140" s="55" t="s">
        <v>415</v>
      </c>
      <c r="B140" s="60" t="s">
        <v>416</v>
      </c>
    </row>
    <row r="141" spans="1:2" x14ac:dyDescent="0.25">
      <c r="A141" s="55" t="s">
        <v>417</v>
      </c>
      <c r="B141" s="60" t="s">
        <v>418</v>
      </c>
    </row>
    <row r="142" spans="1:2" x14ac:dyDescent="0.25">
      <c r="A142" s="55" t="s">
        <v>419</v>
      </c>
      <c r="B142" s="60" t="s">
        <v>420</v>
      </c>
    </row>
    <row r="143" spans="1:2" x14ac:dyDescent="0.25">
      <c r="A143" s="55" t="s">
        <v>421</v>
      </c>
      <c r="B143" s="60" t="s">
        <v>422</v>
      </c>
    </row>
    <row r="144" spans="1:2" x14ac:dyDescent="0.25">
      <c r="A144" s="55" t="s">
        <v>423</v>
      </c>
      <c r="B144" s="60" t="s">
        <v>424</v>
      </c>
    </row>
    <row r="145" spans="1:2" x14ac:dyDescent="0.25">
      <c r="A145" s="55" t="s">
        <v>425</v>
      </c>
      <c r="B145" s="56" t="s">
        <v>426</v>
      </c>
    </row>
    <row r="146" spans="1:2" x14ac:dyDescent="0.25">
      <c r="A146" s="55" t="s">
        <v>427</v>
      </c>
      <c r="B146" s="60" t="s">
        <v>428</v>
      </c>
    </row>
    <row r="147" spans="1:2" x14ac:dyDescent="0.25">
      <c r="A147" s="55" t="s">
        <v>429</v>
      </c>
      <c r="B147" s="60" t="s">
        <v>430</v>
      </c>
    </row>
    <row r="148" spans="1:2" x14ac:dyDescent="0.25">
      <c r="A148" s="55" t="s">
        <v>431</v>
      </c>
      <c r="B148" s="60" t="s">
        <v>432</v>
      </c>
    </row>
    <row r="149" spans="1:2" x14ac:dyDescent="0.25">
      <c r="A149" s="55" t="s">
        <v>433</v>
      </c>
      <c r="B149" s="60" t="s">
        <v>434</v>
      </c>
    </row>
    <row r="150" spans="1:2" x14ac:dyDescent="0.25">
      <c r="A150" s="55" t="s">
        <v>435</v>
      </c>
      <c r="B150" s="60" t="s">
        <v>436</v>
      </c>
    </row>
    <row r="151" spans="1:2" x14ac:dyDescent="0.25">
      <c r="A151" s="55" t="s">
        <v>437</v>
      </c>
      <c r="B151" s="60" t="s">
        <v>438</v>
      </c>
    </row>
    <row r="152" spans="1:2" x14ac:dyDescent="0.25">
      <c r="A152" s="55" t="s">
        <v>439</v>
      </c>
      <c r="B152" s="60" t="s">
        <v>440</v>
      </c>
    </row>
    <row r="153" spans="1:2" x14ac:dyDescent="0.25">
      <c r="A153" s="55" t="s">
        <v>441</v>
      </c>
      <c r="B153" s="60" t="s">
        <v>442</v>
      </c>
    </row>
    <row r="154" spans="1:2" x14ac:dyDescent="0.25">
      <c r="A154" s="55" t="s">
        <v>443</v>
      </c>
      <c r="B154" s="60" t="s">
        <v>444</v>
      </c>
    </row>
    <row r="155" spans="1:2" x14ac:dyDescent="0.25">
      <c r="A155" s="55" t="s">
        <v>445</v>
      </c>
      <c r="B155" s="60" t="s">
        <v>446</v>
      </c>
    </row>
    <row r="156" spans="1:2" x14ac:dyDescent="0.25">
      <c r="A156" s="55" t="s">
        <v>447</v>
      </c>
      <c r="B156" s="60" t="s">
        <v>448</v>
      </c>
    </row>
    <row r="157" spans="1:2" x14ac:dyDescent="0.25">
      <c r="A157" s="55" t="s">
        <v>449</v>
      </c>
      <c r="B157" s="60" t="s">
        <v>450</v>
      </c>
    </row>
    <row r="158" spans="1:2" x14ac:dyDescent="0.25">
      <c r="A158" s="55" t="s">
        <v>451</v>
      </c>
      <c r="B158" s="60" t="s">
        <v>452</v>
      </c>
    </row>
    <row r="159" spans="1:2" x14ac:dyDescent="0.25">
      <c r="A159" s="55" t="s">
        <v>453</v>
      </c>
      <c r="B159" s="60" t="s">
        <v>454</v>
      </c>
    </row>
    <row r="160" spans="1:2" x14ac:dyDescent="0.25">
      <c r="A160" s="55" t="s">
        <v>455</v>
      </c>
      <c r="B160" s="60" t="s">
        <v>456</v>
      </c>
    </row>
    <row r="161" spans="1:2" x14ac:dyDescent="0.25">
      <c r="A161" s="55" t="s">
        <v>457</v>
      </c>
      <c r="B161" s="60" t="s">
        <v>458</v>
      </c>
    </row>
    <row r="162" spans="1:2" x14ac:dyDescent="0.25">
      <c r="A162" s="55" t="s">
        <v>459</v>
      </c>
      <c r="B162" s="60" t="s">
        <v>460</v>
      </c>
    </row>
    <row r="163" spans="1:2" x14ac:dyDescent="0.25">
      <c r="A163" s="55" t="s">
        <v>461</v>
      </c>
      <c r="B163" s="60" t="s">
        <v>462</v>
      </c>
    </row>
    <row r="164" spans="1:2" x14ac:dyDescent="0.25">
      <c r="A164" s="55" t="s">
        <v>463</v>
      </c>
      <c r="B164" s="56" t="s">
        <v>464</v>
      </c>
    </row>
    <row r="165" spans="1:2" x14ac:dyDescent="0.25">
      <c r="A165" s="55" t="s">
        <v>465</v>
      </c>
      <c r="B165" s="60" t="s">
        <v>466</v>
      </c>
    </row>
    <row r="166" spans="1:2" x14ac:dyDescent="0.25">
      <c r="A166" s="55" t="s">
        <v>467</v>
      </c>
      <c r="B166" s="60" t="s">
        <v>468</v>
      </c>
    </row>
    <row r="167" spans="1:2" x14ac:dyDescent="0.25">
      <c r="A167" s="55" t="s">
        <v>469</v>
      </c>
      <c r="B167" s="60" t="s">
        <v>470</v>
      </c>
    </row>
    <row r="168" spans="1:2" x14ac:dyDescent="0.25">
      <c r="A168" s="55" t="s">
        <v>471</v>
      </c>
      <c r="B168" s="60" t="s">
        <v>472</v>
      </c>
    </row>
    <row r="169" spans="1:2" x14ac:dyDescent="0.25">
      <c r="A169" s="55" t="s">
        <v>473</v>
      </c>
      <c r="B169" s="60" t="s">
        <v>474</v>
      </c>
    </row>
    <row r="170" spans="1:2" x14ac:dyDescent="0.25">
      <c r="A170" s="55" t="s">
        <v>475</v>
      </c>
      <c r="B170" s="60" t="s">
        <v>476</v>
      </c>
    </row>
    <row r="171" spans="1:2" x14ac:dyDescent="0.25">
      <c r="A171" s="55" t="s">
        <v>477</v>
      </c>
      <c r="B171" s="60" t="s">
        <v>478</v>
      </c>
    </row>
    <row r="172" spans="1:2" x14ac:dyDescent="0.25">
      <c r="A172" s="55" t="s">
        <v>479</v>
      </c>
      <c r="B172" s="60" t="s">
        <v>480</v>
      </c>
    </row>
    <row r="173" spans="1:2" x14ac:dyDescent="0.25">
      <c r="A173" s="55" t="s">
        <v>481</v>
      </c>
      <c r="B173" s="60" t="s">
        <v>482</v>
      </c>
    </row>
    <row r="174" spans="1:2" x14ac:dyDescent="0.25">
      <c r="A174" s="55" t="s">
        <v>483</v>
      </c>
      <c r="B174" s="56" t="s">
        <v>484</v>
      </c>
    </row>
    <row r="175" spans="1:2" x14ac:dyDescent="0.25">
      <c r="A175" s="55" t="s">
        <v>485</v>
      </c>
      <c r="B175" s="60" t="s">
        <v>486</v>
      </c>
    </row>
    <row r="176" spans="1:2" x14ac:dyDescent="0.25">
      <c r="A176" s="55" t="s">
        <v>487</v>
      </c>
      <c r="B176" s="60" t="s">
        <v>488</v>
      </c>
    </row>
    <row r="177" spans="1:2" x14ac:dyDescent="0.25">
      <c r="A177" s="55" t="s">
        <v>489</v>
      </c>
      <c r="B177" s="60" t="s">
        <v>490</v>
      </c>
    </row>
    <row r="178" spans="1:2" x14ac:dyDescent="0.25">
      <c r="A178" s="55" t="s">
        <v>491</v>
      </c>
      <c r="B178" s="60" t="s">
        <v>492</v>
      </c>
    </row>
    <row r="179" spans="1:2" x14ac:dyDescent="0.25">
      <c r="A179" s="55" t="s">
        <v>493</v>
      </c>
      <c r="B179" s="60" t="s">
        <v>494</v>
      </c>
    </row>
    <row r="180" spans="1:2" x14ac:dyDescent="0.25">
      <c r="A180" s="55" t="s">
        <v>495</v>
      </c>
      <c r="B180" s="60" t="s">
        <v>496</v>
      </c>
    </row>
    <row r="181" spans="1:2" x14ac:dyDescent="0.25">
      <c r="A181" s="55" t="s">
        <v>497</v>
      </c>
      <c r="B181" s="60" t="s">
        <v>498</v>
      </c>
    </row>
    <row r="182" spans="1:2" x14ac:dyDescent="0.25">
      <c r="A182" s="55" t="s">
        <v>499</v>
      </c>
      <c r="B182" s="56" t="s">
        <v>500</v>
      </c>
    </row>
    <row r="183" spans="1:2" x14ac:dyDescent="0.25">
      <c r="A183" s="55" t="s">
        <v>501</v>
      </c>
      <c r="B183" s="60" t="s">
        <v>502</v>
      </c>
    </row>
    <row r="184" spans="1:2" x14ac:dyDescent="0.25">
      <c r="A184" s="55" t="s">
        <v>503</v>
      </c>
      <c r="B184" s="60" t="s">
        <v>504</v>
      </c>
    </row>
    <row r="185" spans="1:2" x14ac:dyDescent="0.25">
      <c r="A185" s="55" t="s">
        <v>505</v>
      </c>
      <c r="B185" s="60" t="s">
        <v>506</v>
      </c>
    </row>
    <row r="186" spans="1:2" x14ac:dyDescent="0.25">
      <c r="A186" s="55" t="s">
        <v>507</v>
      </c>
      <c r="B186" s="60" t="s">
        <v>508</v>
      </c>
    </row>
    <row r="187" spans="1:2" x14ac:dyDescent="0.25">
      <c r="A187" s="55" t="s">
        <v>509</v>
      </c>
      <c r="B187" s="60" t="s">
        <v>510</v>
      </c>
    </row>
    <row r="188" spans="1:2" x14ac:dyDescent="0.25">
      <c r="A188" s="55" t="s">
        <v>511</v>
      </c>
      <c r="B188" s="60" t="s">
        <v>512</v>
      </c>
    </row>
    <row r="189" spans="1:2" x14ac:dyDescent="0.25">
      <c r="A189" s="55" t="s">
        <v>513</v>
      </c>
      <c r="B189" s="60" t="s">
        <v>514</v>
      </c>
    </row>
    <row r="190" spans="1:2" x14ac:dyDescent="0.25">
      <c r="A190" s="55" t="s">
        <v>515</v>
      </c>
      <c r="B190" s="60" t="s">
        <v>516</v>
      </c>
    </row>
    <row r="191" spans="1:2" x14ac:dyDescent="0.25">
      <c r="A191" s="55" t="s">
        <v>517</v>
      </c>
      <c r="B191" s="60" t="s">
        <v>518</v>
      </c>
    </row>
    <row r="192" spans="1:2" x14ac:dyDescent="0.25">
      <c r="A192" s="55" t="s">
        <v>519</v>
      </c>
      <c r="B192" s="60" t="s">
        <v>520</v>
      </c>
    </row>
    <row r="193" spans="1:2" x14ac:dyDescent="0.25">
      <c r="A193" s="55" t="s">
        <v>521</v>
      </c>
      <c r="B193" s="60" t="s">
        <v>522</v>
      </c>
    </row>
    <row r="194" spans="1:2" x14ac:dyDescent="0.25">
      <c r="A194" s="55" t="s">
        <v>523</v>
      </c>
      <c r="B194" s="60" t="s">
        <v>524</v>
      </c>
    </row>
    <row r="195" spans="1:2" x14ac:dyDescent="0.25">
      <c r="A195" s="55" t="s">
        <v>525</v>
      </c>
      <c r="B195" s="60" t="s">
        <v>526</v>
      </c>
    </row>
    <row r="196" spans="1:2" x14ac:dyDescent="0.25">
      <c r="A196" s="55" t="s">
        <v>527</v>
      </c>
      <c r="B196" s="60" t="s">
        <v>528</v>
      </c>
    </row>
    <row r="197" spans="1:2" x14ac:dyDescent="0.25">
      <c r="A197" s="55" t="s">
        <v>529</v>
      </c>
      <c r="B197" s="60" t="s">
        <v>530</v>
      </c>
    </row>
    <row r="198" spans="1:2" x14ac:dyDescent="0.25">
      <c r="A198" s="55" t="s">
        <v>531</v>
      </c>
      <c r="B198" s="56" t="s">
        <v>532</v>
      </c>
    </row>
    <row r="199" spans="1:2" x14ac:dyDescent="0.25">
      <c r="A199" s="55" t="s">
        <v>533</v>
      </c>
      <c r="B199" s="60" t="s">
        <v>534</v>
      </c>
    </row>
    <row r="200" spans="1:2" x14ac:dyDescent="0.25">
      <c r="A200" s="55" t="s">
        <v>535</v>
      </c>
      <c r="B200" s="60" t="s">
        <v>536</v>
      </c>
    </row>
    <row r="201" spans="1:2" x14ac:dyDescent="0.25">
      <c r="A201" s="55" t="s">
        <v>537</v>
      </c>
      <c r="B201" s="60" t="s">
        <v>538</v>
      </c>
    </row>
    <row r="202" spans="1:2" x14ac:dyDescent="0.25">
      <c r="A202" s="55" t="s">
        <v>539</v>
      </c>
      <c r="B202" s="60" t="s">
        <v>540</v>
      </c>
    </row>
    <row r="203" spans="1:2" x14ac:dyDescent="0.25">
      <c r="A203" s="55" t="s">
        <v>541</v>
      </c>
      <c r="B203" s="60" t="s">
        <v>542</v>
      </c>
    </row>
    <row r="204" spans="1:2" x14ac:dyDescent="0.25">
      <c r="A204" s="55" t="s">
        <v>543</v>
      </c>
      <c r="B204" s="56" t="s">
        <v>544</v>
      </c>
    </row>
    <row r="205" spans="1:2" x14ac:dyDescent="0.25">
      <c r="A205" s="55" t="s">
        <v>545</v>
      </c>
      <c r="B205" s="60" t="s">
        <v>546</v>
      </c>
    </row>
    <row r="206" spans="1:2" x14ac:dyDescent="0.25">
      <c r="A206" s="55" t="s">
        <v>547</v>
      </c>
      <c r="B206" s="60" t="s">
        <v>548</v>
      </c>
    </row>
    <row r="207" spans="1:2" x14ac:dyDescent="0.25">
      <c r="A207" s="55" t="s">
        <v>549</v>
      </c>
      <c r="B207" s="60" t="s">
        <v>550</v>
      </c>
    </row>
    <row r="208" spans="1:2" x14ac:dyDescent="0.25">
      <c r="A208" s="55" t="s">
        <v>551</v>
      </c>
      <c r="B208" s="60" t="s">
        <v>552</v>
      </c>
    </row>
    <row r="209" spans="1:2" x14ac:dyDescent="0.25">
      <c r="A209" s="55" t="s">
        <v>553</v>
      </c>
      <c r="B209" s="60" t="s">
        <v>554</v>
      </c>
    </row>
    <row r="210" spans="1:2" x14ac:dyDescent="0.25">
      <c r="A210" s="55" t="s">
        <v>555</v>
      </c>
      <c r="B210" s="56" t="s">
        <v>556</v>
      </c>
    </row>
    <row r="211" spans="1:2" x14ac:dyDescent="0.25">
      <c r="A211" s="55" t="s">
        <v>557</v>
      </c>
      <c r="B211" s="60" t="s">
        <v>558</v>
      </c>
    </row>
    <row r="212" spans="1:2" x14ac:dyDescent="0.25">
      <c r="A212" s="55" t="s">
        <v>559</v>
      </c>
      <c r="B212" s="60" t="s">
        <v>560</v>
      </c>
    </row>
    <row r="213" spans="1:2" x14ac:dyDescent="0.25">
      <c r="A213" s="55" t="s">
        <v>561</v>
      </c>
      <c r="B213" s="60" t="s">
        <v>562</v>
      </c>
    </row>
    <row r="214" spans="1:2" x14ac:dyDescent="0.25">
      <c r="A214" s="55" t="s">
        <v>563</v>
      </c>
      <c r="B214" s="60" t="s">
        <v>564</v>
      </c>
    </row>
    <row r="215" spans="1:2" x14ac:dyDescent="0.25">
      <c r="A215" s="55" t="s">
        <v>565</v>
      </c>
      <c r="B215" s="60" t="s">
        <v>566</v>
      </c>
    </row>
    <row r="216" spans="1:2" x14ac:dyDescent="0.25">
      <c r="A216" s="55" t="s">
        <v>567</v>
      </c>
      <c r="B216" s="60" t="s">
        <v>568</v>
      </c>
    </row>
    <row r="217" spans="1:2" x14ac:dyDescent="0.25">
      <c r="A217" s="55" t="s">
        <v>569</v>
      </c>
      <c r="B217" s="60" t="s">
        <v>570</v>
      </c>
    </row>
    <row r="218" spans="1:2" x14ac:dyDescent="0.25">
      <c r="A218" s="55" t="s">
        <v>571</v>
      </c>
      <c r="B218" s="56" t="s">
        <v>572</v>
      </c>
    </row>
    <row r="219" spans="1:2" x14ac:dyDescent="0.25">
      <c r="A219" s="55" t="s">
        <v>573</v>
      </c>
      <c r="B219" s="56" t="s">
        <v>574</v>
      </c>
    </row>
    <row r="220" spans="1:2" x14ac:dyDescent="0.25">
      <c r="A220" s="55" t="s">
        <v>575</v>
      </c>
      <c r="B220" s="60" t="s">
        <v>576</v>
      </c>
    </row>
    <row r="221" spans="1:2" x14ac:dyDescent="0.25">
      <c r="A221" s="55" t="s">
        <v>577</v>
      </c>
      <c r="B221" s="60" t="s">
        <v>578</v>
      </c>
    </row>
    <row r="222" spans="1:2" x14ac:dyDescent="0.25">
      <c r="A222" s="55" t="s">
        <v>579</v>
      </c>
      <c r="B222" s="60" t="s">
        <v>580</v>
      </c>
    </row>
    <row r="223" spans="1:2" x14ac:dyDescent="0.25">
      <c r="A223" s="55" t="s">
        <v>581</v>
      </c>
      <c r="B223" s="60" t="s">
        <v>582</v>
      </c>
    </row>
    <row r="224" spans="1:2" x14ac:dyDescent="0.25">
      <c r="A224" s="55" t="s">
        <v>583</v>
      </c>
      <c r="B224" s="60" t="s">
        <v>584</v>
      </c>
    </row>
    <row r="225" spans="1:2" x14ac:dyDescent="0.25">
      <c r="A225" s="55" t="s">
        <v>585</v>
      </c>
      <c r="B225" s="60" t="s">
        <v>586</v>
      </c>
    </row>
    <row r="226" spans="1:2" x14ac:dyDescent="0.25">
      <c r="A226" s="55" t="s">
        <v>587</v>
      </c>
      <c r="B226" s="60" t="s">
        <v>588</v>
      </c>
    </row>
    <row r="227" spans="1:2" x14ac:dyDescent="0.25">
      <c r="A227" s="55" t="s">
        <v>589</v>
      </c>
      <c r="B227" s="60" t="s">
        <v>590</v>
      </c>
    </row>
    <row r="228" spans="1:2" x14ac:dyDescent="0.25">
      <c r="A228" s="55" t="s">
        <v>591</v>
      </c>
      <c r="B228" s="60" t="s">
        <v>592</v>
      </c>
    </row>
    <row r="229" spans="1:2" x14ac:dyDescent="0.25">
      <c r="A229" s="55" t="s">
        <v>593</v>
      </c>
      <c r="B229" s="56" t="s">
        <v>594</v>
      </c>
    </row>
    <row r="230" spans="1:2" x14ac:dyDescent="0.25">
      <c r="A230" s="55" t="s">
        <v>595</v>
      </c>
      <c r="B230" s="60" t="s">
        <v>596</v>
      </c>
    </row>
    <row r="231" spans="1:2" x14ac:dyDescent="0.25">
      <c r="A231" s="55" t="s">
        <v>597</v>
      </c>
      <c r="B231" s="60" t="s">
        <v>598</v>
      </c>
    </row>
    <row r="232" spans="1:2" x14ac:dyDescent="0.25">
      <c r="A232" s="55" t="s">
        <v>599</v>
      </c>
      <c r="B232" s="60" t="s">
        <v>600</v>
      </c>
    </row>
    <row r="233" spans="1:2" x14ac:dyDescent="0.25">
      <c r="A233" s="55" t="s">
        <v>601</v>
      </c>
      <c r="B233" s="60" t="s">
        <v>602</v>
      </c>
    </row>
    <row r="234" spans="1:2" x14ac:dyDescent="0.25">
      <c r="A234" s="55" t="s">
        <v>603</v>
      </c>
      <c r="B234" s="60" t="s">
        <v>604</v>
      </c>
    </row>
    <row r="235" spans="1:2" x14ac:dyDescent="0.25">
      <c r="A235" s="55" t="s">
        <v>605</v>
      </c>
      <c r="B235" s="60" t="s">
        <v>606</v>
      </c>
    </row>
    <row r="236" spans="1:2" x14ac:dyDescent="0.25">
      <c r="A236" s="55" t="s">
        <v>607</v>
      </c>
      <c r="B236" s="60" t="s">
        <v>608</v>
      </c>
    </row>
    <row r="237" spans="1:2" x14ac:dyDescent="0.25">
      <c r="A237" s="55" t="s">
        <v>609</v>
      </c>
      <c r="B237" s="60" t="s">
        <v>610</v>
      </c>
    </row>
    <row r="238" spans="1:2" x14ac:dyDescent="0.25">
      <c r="A238" s="55" t="s">
        <v>611</v>
      </c>
      <c r="B238" s="60" t="s">
        <v>612</v>
      </c>
    </row>
    <row r="239" spans="1:2" x14ac:dyDescent="0.25">
      <c r="A239" s="55" t="s">
        <v>613</v>
      </c>
      <c r="B239" s="60" t="s">
        <v>614</v>
      </c>
    </row>
    <row r="240" spans="1:2" x14ac:dyDescent="0.25">
      <c r="A240" s="55" t="s">
        <v>615</v>
      </c>
      <c r="B240" s="60" t="s">
        <v>616</v>
      </c>
    </row>
    <row r="241" spans="1:2" x14ac:dyDescent="0.25">
      <c r="A241" s="55" t="s">
        <v>617</v>
      </c>
      <c r="B241" s="56" t="s">
        <v>618</v>
      </c>
    </row>
    <row r="242" spans="1:2" x14ac:dyDescent="0.25">
      <c r="A242" s="55" t="s">
        <v>619</v>
      </c>
      <c r="B242" s="60" t="s">
        <v>620</v>
      </c>
    </row>
    <row r="243" spans="1:2" x14ac:dyDescent="0.25">
      <c r="A243" s="55" t="s">
        <v>621</v>
      </c>
      <c r="B243" s="60" t="s">
        <v>622</v>
      </c>
    </row>
    <row r="244" spans="1:2" x14ac:dyDescent="0.25">
      <c r="A244" s="55" t="s">
        <v>623</v>
      </c>
      <c r="B244" s="60" t="s">
        <v>624</v>
      </c>
    </row>
    <row r="245" spans="1:2" x14ac:dyDescent="0.25">
      <c r="A245" s="55" t="s">
        <v>625</v>
      </c>
      <c r="B245" s="60" t="s">
        <v>626</v>
      </c>
    </row>
    <row r="246" spans="1:2" x14ac:dyDescent="0.25">
      <c r="A246" s="55" t="s">
        <v>627</v>
      </c>
      <c r="B246" s="60" t="s">
        <v>628</v>
      </c>
    </row>
    <row r="247" spans="1:2" x14ac:dyDescent="0.25">
      <c r="A247" s="55" t="s">
        <v>629</v>
      </c>
      <c r="B247" s="60" t="s">
        <v>630</v>
      </c>
    </row>
    <row r="248" spans="1:2" x14ac:dyDescent="0.25">
      <c r="A248" s="55" t="s">
        <v>631</v>
      </c>
      <c r="B248" s="60" t="s">
        <v>632</v>
      </c>
    </row>
    <row r="249" spans="1:2" x14ac:dyDescent="0.25">
      <c r="A249" s="55" t="s">
        <v>633</v>
      </c>
      <c r="B249" s="60" t="s">
        <v>634</v>
      </c>
    </row>
    <row r="250" spans="1:2" x14ac:dyDescent="0.25">
      <c r="A250" s="55" t="s">
        <v>635</v>
      </c>
      <c r="B250" s="60" t="s">
        <v>636</v>
      </c>
    </row>
    <row r="251" spans="1:2" x14ac:dyDescent="0.25">
      <c r="A251" s="55" t="s">
        <v>637</v>
      </c>
      <c r="B251" s="60" t="s">
        <v>638</v>
      </c>
    </row>
    <row r="252" spans="1:2" x14ac:dyDescent="0.25">
      <c r="A252" s="55" t="s">
        <v>639</v>
      </c>
      <c r="B252" s="60" t="s">
        <v>640</v>
      </c>
    </row>
    <row r="253" spans="1:2" x14ac:dyDescent="0.25">
      <c r="A253" s="55" t="s">
        <v>641</v>
      </c>
      <c r="B253" s="56" t="s">
        <v>642</v>
      </c>
    </row>
    <row r="254" spans="1:2" x14ac:dyDescent="0.25">
      <c r="A254" s="55" t="s">
        <v>643</v>
      </c>
      <c r="B254" s="60" t="s">
        <v>644</v>
      </c>
    </row>
    <row r="255" spans="1:2" x14ac:dyDescent="0.25">
      <c r="A255" s="55" t="s">
        <v>645</v>
      </c>
      <c r="B255" s="60" t="s">
        <v>646</v>
      </c>
    </row>
    <row r="256" spans="1:2" x14ac:dyDescent="0.25">
      <c r="A256" s="55" t="s">
        <v>647</v>
      </c>
      <c r="B256" s="56" t="s">
        <v>648</v>
      </c>
    </row>
    <row r="257" spans="1:2" x14ac:dyDescent="0.25">
      <c r="A257" s="55" t="s">
        <v>649</v>
      </c>
      <c r="B257" s="60" t="s">
        <v>650</v>
      </c>
    </row>
    <row r="258" spans="1:2" x14ac:dyDescent="0.25">
      <c r="A258" s="55" t="s">
        <v>651</v>
      </c>
      <c r="B258" s="60" t="s">
        <v>652</v>
      </c>
    </row>
    <row r="259" spans="1:2" x14ac:dyDescent="0.25">
      <c r="A259" s="55" t="s">
        <v>653</v>
      </c>
      <c r="B259" s="60" t="s">
        <v>654</v>
      </c>
    </row>
    <row r="260" spans="1:2" x14ac:dyDescent="0.25">
      <c r="A260" s="55" t="s">
        <v>655</v>
      </c>
      <c r="B260" s="60" t="s">
        <v>656</v>
      </c>
    </row>
    <row r="261" spans="1:2" x14ac:dyDescent="0.25">
      <c r="A261" s="55" t="s">
        <v>657</v>
      </c>
      <c r="B261" s="60" t="s">
        <v>658</v>
      </c>
    </row>
    <row r="262" spans="1:2" x14ac:dyDescent="0.25">
      <c r="A262" s="55" t="s">
        <v>659</v>
      </c>
      <c r="B262" s="56" t="s">
        <v>660</v>
      </c>
    </row>
    <row r="263" spans="1:2" x14ac:dyDescent="0.25">
      <c r="A263" s="55" t="s">
        <v>661</v>
      </c>
      <c r="B263" s="60" t="s">
        <v>662</v>
      </c>
    </row>
    <row r="264" spans="1:2" x14ac:dyDescent="0.25">
      <c r="A264" s="55" t="s">
        <v>663</v>
      </c>
      <c r="B264" s="60" t="s">
        <v>664</v>
      </c>
    </row>
    <row r="265" spans="1:2" x14ac:dyDescent="0.25">
      <c r="A265" s="55" t="s">
        <v>665</v>
      </c>
      <c r="B265" s="60" t="s">
        <v>666</v>
      </c>
    </row>
    <row r="266" spans="1:2" x14ac:dyDescent="0.25">
      <c r="A266" s="55" t="s">
        <v>667</v>
      </c>
      <c r="B266" s="60" t="s">
        <v>668</v>
      </c>
    </row>
    <row r="267" spans="1:2" x14ac:dyDescent="0.25">
      <c r="A267" s="55" t="s">
        <v>669</v>
      </c>
      <c r="B267" s="60" t="s">
        <v>670</v>
      </c>
    </row>
    <row r="268" spans="1:2" x14ac:dyDescent="0.25">
      <c r="A268" s="55" t="s">
        <v>671</v>
      </c>
      <c r="B268" s="56" t="s">
        <v>672</v>
      </c>
    </row>
    <row r="269" spans="1:2" x14ac:dyDescent="0.25">
      <c r="A269" s="55" t="s">
        <v>673</v>
      </c>
      <c r="B269" s="60" t="s">
        <v>674</v>
      </c>
    </row>
    <row r="270" spans="1:2" x14ac:dyDescent="0.25">
      <c r="A270" s="55" t="s">
        <v>675</v>
      </c>
      <c r="B270" s="60" t="s">
        <v>676</v>
      </c>
    </row>
    <row r="271" spans="1:2" x14ac:dyDescent="0.25">
      <c r="A271" s="55" t="s">
        <v>677</v>
      </c>
      <c r="B271" s="56" t="s">
        <v>678</v>
      </c>
    </row>
    <row r="272" spans="1:2" x14ac:dyDescent="0.25">
      <c r="A272" s="55" t="s">
        <v>679</v>
      </c>
      <c r="B272" s="60" t="s">
        <v>680</v>
      </c>
    </row>
    <row r="273" spans="1:2" x14ac:dyDescent="0.25">
      <c r="A273" s="55" t="s">
        <v>681</v>
      </c>
      <c r="B273" s="60" t="s">
        <v>682</v>
      </c>
    </row>
    <row r="274" spans="1:2" x14ac:dyDescent="0.25">
      <c r="A274" s="55" t="s">
        <v>683</v>
      </c>
      <c r="B274" s="56" t="s">
        <v>684</v>
      </c>
    </row>
    <row r="275" spans="1:2" x14ac:dyDescent="0.25">
      <c r="A275" s="55" t="s">
        <v>685</v>
      </c>
      <c r="B275" s="60" t="s">
        <v>686</v>
      </c>
    </row>
    <row r="276" spans="1:2" x14ac:dyDescent="0.25">
      <c r="A276" s="55" t="s">
        <v>687</v>
      </c>
      <c r="B276" s="60" t="s">
        <v>688</v>
      </c>
    </row>
    <row r="277" spans="1:2" x14ac:dyDescent="0.25">
      <c r="A277" s="55" t="s">
        <v>689</v>
      </c>
      <c r="B277" s="60" t="s">
        <v>690</v>
      </c>
    </row>
    <row r="278" spans="1:2" x14ac:dyDescent="0.25">
      <c r="A278" s="55" t="s">
        <v>691</v>
      </c>
      <c r="B278" s="60" t="s">
        <v>692</v>
      </c>
    </row>
    <row r="279" spans="1:2" x14ac:dyDescent="0.25">
      <c r="A279" s="55" t="s">
        <v>693</v>
      </c>
      <c r="B279" s="60" t="s">
        <v>694</v>
      </c>
    </row>
    <row r="280" spans="1:2" x14ac:dyDescent="0.25">
      <c r="A280" s="55" t="s">
        <v>695</v>
      </c>
      <c r="B280" s="56" t="s">
        <v>696</v>
      </c>
    </row>
    <row r="281" spans="1:2" x14ac:dyDescent="0.25">
      <c r="A281" s="55" t="s">
        <v>697</v>
      </c>
      <c r="B281" s="60" t="s">
        <v>698</v>
      </c>
    </row>
    <row r="282" spans="1:2" x14ac:dyDescent="0.25">
      <c r="A282" s="55" t="s">
        <v>699</v>
      </c>
      <c r="B282" s="60" t="s">
        <v>700</v>
      </c>
    </row>
    <row r="283" spans="1:2" x14ac:dyDescent="0.25">
      <c r="A283" s="55" t="s">
        <v>701</v>
      </c>
      <c r="B283" s="60" t="s">
        <v>702</v>
      </c>
    </row>
    <row r="284" spans="1:2" x14ac:dyDescent="0.25">
      <c r="A284" s="55" t="s">
        <v>703</v>
      </c>
      <c r="B284" s="60" t="s">
        <v>704</v>
      </c>
    </row>
    <row r="285" spans="1:2" x14ac:dyDescent="0.25">
      <c r="A285" s="55" t="s">
        <v>705</v>
      </c>
      <c r="B285" s="60" t="s">
        <v>706</v>
      </c>
    </row>
    <row r="286" spans="1:2" x14ac:dyDescent="0.25">
      <c r="A286" s="55" t="s">
        <v>707</v>
      </c>
      <c r="B286" s="56" t="s">
        <v>708</v>
      </c>
    </row>
    <row r="287" spans="1:2" x14ac:dyDescent="0.25">
      <c r="A287" s="55" t="s">
        <v>709</v>
      </c>
      <c r="B287" s="60" t="s">
        <v>710</v>
      </c>
    </row>
    <row r="288" spans="1:2" x14ac:dyDescent="0.25">
      <c r="A288" s="55" t="s">
        <v>711</v>
      </c>
      <c r="B288" s="60" t="s">
        <v>712</v>
      </c>
    </row>
    <row r="289" spans="1:2" x14ac:dyDescent="0.25">
      <c r="A289" s="55" t="s">
        <v>713</v>
      </c>
      <c r="B289" s="56" t="s">
        <v>714</v>
      </c>
    </row>
    <row r="290" spans="1:2" x14ac:dyDescent="0.25">
      <c r="A290" s="55" t="s">
        <v>715</v>
      </c>
      <c r="B290" s="60" t="s">
        <v>716</v>
      </c>
    </row>
    <row r="291" spans="1:2" x14ac:dyDescent="0.25">
      <c r="A291" s="55" t="s">
        <v>717</v>
      </c>
      <c r="B291" s="56" t="s">
        <v>718</v>
      </c>
    </row>
    <row r="292" spans="1:2" x14ac:dyDescent="0.25">
      <c r="A292" s="55" t="s">
        <v>719</v>
      </c>
      <c r="B292" s="56" t="s">
        <v>720</v>
      </c>
    </row>
    <row r="293" spans="1:2" x14ac:dyDescent="0.25">
      <c r="A293" s="55" t="s">
        <v>721</v>
      </c>
      <c r="B293" s="60" t="s">
        <v>722</v>
      </c>
    </row>
    <row r="294" spans="1:2" x14ac:dyDescent="0.25">
      <c r="A294" s="55" t="s">
        <v>723</v>
      </c>
      <c r="B294" s="60" t="s">
        <v>724</v>
      </c>
    </row>
    <row r="295" spans="1:2" x14ac:dyDescent="0.25">
      <c r="A295" s="55" t="s">
        <v>725</v>
      </c>
      <c r="B295" s="60" t="s">
        <v>726</v>
      </c>
    </row>
    <row r="296" spans="1:2" x14ac:dyDescent="0.25">
      <c r="A296" s="55" t="s">
        <v>727</v>
      </c>
      <c r="B296" s="60" t="s">
        <v>728</v>
      </c>
    </row>
    <row r="297" spans="1:2" x14ac:dyDescent="0.25">
      <c r="A297" s="55" t="s">
        <v>729</v>
      </c>
      <c r="B297" s="60" t="s">
        <v>730</v>
      </c>
    </row>
    <row r="298" spans="1:2" x14ac:dyDescent="0.25">
      <c r="A298" s="55" t="s">
        <v>731</v>
      </c>
      <c r="B298" s="60" t="s">
        <v>732</v>
      </c>
    </row>
    <row r="299" spans="1:2" x14ac:dyDescent="0.25">
      <c r="A299" s="55" t="s">
        <v>733</v>
      </c>
      <c r="B299" s="60" t="s">
        <v>734</v>
      </c>
    </row>
    <row r="300" spans="1:2" x14ac:dyDescent="0.25">
      <c r="A300" s="55" t="s">
        <v>735</v>
      </c>
      <c r="B300" s="60" t="s">
        <v>736</v>
      </c>
    </row>
    <row r="301" spans="1:2" x14ac:dyDescent="0.25">
      <c r="A301" s="55" t="s">
        <v>737</v>
      </c>
      <c r="B301" s="60" t="s">
        <v>738</v>
      </c>
    </row>
    <row r="302" spans="1:2" x14ac:dyDescent="0.25">
      <c r="A302" s="55" t="s">
        <v>739</v>
      </c>
      <c r="B302" s="60" t="s">
        <v>740</v>
      </c>
    </row>
    <row r="303" spans="1:2" x14ac:dyDescent="0.25">
      <c r="A303" s="55" t="s">
        <v>741</v>
      </c>
      <c r="B303" s="60" t="s">
        <v>742</v>
      </c>
    </row>
    <row r="304" spans="1:2" x14ac:dyDescent="0.25">
      <c r="A304" s="55" t="s">
        <v>743</v>
      </c>
      <c r="B304" s="60" t="s">
        <v>744</v>
      </c>
    </row>
    <row r="305" spans="1:2" x14ac:dyDescent="0.25">
      <c r="A305" s="55" t="s">
        <v>745</v>
      </c>
      <c r="B305" s="60" t="s">
        <v>746</v>
      </c>
    </row>
    <row r="306" spans="1:2" x14ac:dyDescent="0.25">
      <c r="A306" s="55" t="s">
        <v>747</v>
      </c>
      <c r="B306" s="60" t="s">
        <v>748</v>
      </c>
    </row>
    <row r="307" spans="1:2" x14ac:dyDescent="0.25">
      <c r="A307" s="55" t="s">
        <v>749</v>
      </c>
      <c r="B307" s="56" t="s">
        <v>750</v>
      </c>
    </row>
    <row r="308" spans="1:2" x14ac:dyDescent="0.25">
      <c r="A308" s="55" t="s">
        <v>751</v>
      </c>
      <c r="B308" s="60" t="s">
        <v>752</v>
      </c>
    </row>
    <row r="309" spans="1:2" x14ac:dyDescent="0.25">
      <c r="A309" s="55" t="s">
        <v>753</v>
      </c>
      <c r="B309" s="60" t="s">
        <v>754</v>
      </c>
    </row>
    <row r="310" spans="1:2" x14ac:dyDescent="0.25">
      <c r="A310" s="55" t="s">
        <v>755</v>
      </c>
      <c r="B310" s="60" t="s">
        <v>756</v>
      </c>
    </row>
    <row r="311" spans="1:2" x14ac:dyDescent="0.25">
      <c r="A311" s="55" t="s">
        <v>757</v>
      </c>
      <c r="B311" s="60" t="s">
        <v>758</v>
      </c>
    </row>
    <row r="312" spans="1:2" x14ac:dyDescent="0.25">
      <c r="A312" s="55" t="s">
        <v>759</v>
      </c>
      <c r="B312" s="60" t="s">
        <v>760</v>
      </c>
    </row>
    <row r="313" spans="1:2" x14ac:dyDescent="0.25">
      <c r="A313" s="55" t="s">
        <v>761</v>
      </c>
      <c r="B313" s="60" t="s">
        <v>762</v>
      </c>
    </row>
    <row r="314" spans="1:2" x14ac:dyDescent="0.25">
      <c r="A314" s="55" t="s">
        <v>763</v>
      </c>
      <c r="B314" s="60" t="s">
        <v>764</v>
      </c>
    </row>
    <row r="315" spans="1:2" x14ac:dyDescent="0.25">
      <c r="A315" s="55" t="s">
        <v>765</v>
      </c>
      <c r="B315" s="60" t="s">
        <v>766</v>
      </c>
    </row>
    <row r="316" spans="1:2" x14ac:dyDescent="0.25">
      <c r="A316" s="55" t="s">
        <v>767</v>
      </c>
      <c r="B316" s="60" t="s">
        <v>768</v>
      </c>
    </row>
    <row r="317" spans="1:2" x14ac:dyDescent="0.25">
      <c r="A317" s="55" t="s">
        <v>769</v>
      </c>
      <c r="B317" s="60" t="s">
        <v>770</v>
      </c>
    </row>
    <row r="318" spans="1:2" x14ac:dyDescent="0.25">
      <c r="A318" s="55" t="s">
        <v>771</v>
      </c>
      <c r="B318" s="60" t="s">
        <v>772</v>
      </c>
    </row>
    <row r="319" spans="1:2" x14ac:dyDescent="0.25">
      <c r="A319" s="55" t="s">
        <v>773</v>
      </c>
      <c r="B319" s="60" t="s">
        <v>774</v>
      </c>
    </row>
    <row r="320" spans="1:2" x14ac:dyDescent="0.25">
      <c r="A320" s="55" t="s">
        <v>775</v>
      </c>
      <c r="B320" s="60" t="s">
        <v>776</v>
      </c>
    </row>
    <row r="321" spans="1:2" x14ac:dyDescent="0.25">
      <c r="A321" s="55" t="s">
        <v>777</v>
      </c>
      <c r="B321" s="60" t="s">
        <v>778</v>
      </c>
    </row>
    <row r="322" spans="1:2" x14ac:dyDescent="0.25">
      <c r="A322" s="55" t="s">
        <v>779</v>
      </c>
      <c r="B322" s="60" t="s">
        <v>780</v>
      </c>
    </row>
    <row r="323" spans="1:2" x14ac:dyDescent="0.25">
      <c r="A323" s="55" t="s">
        <v>781</v>
      </c>
      <c r="B323" s="60" t="s">
        <v>782</v>
      </c>
    </row>
    <row r="324" spans="1:2" x14ac:dyDescent="0.25">
      <c r="A324" s="55" t="s">
        <v>783</v>
      </c>
      <c r="B324" s="60" t="s">
        <v>784</v>
      </c>
    </row>
    <row r="325" spans="1:2" x14ac:dyDescent="0.25">
      <c r="A325" s="55" t="s">
        <v>785</v>
      </c>
      <c r="B325" s="60" t="s">
        <v>786</v>
      </c>
    </row>
    <row r="326" spans="1:2" x14ac:dyDescent="0.25">
      <c r="A326" s="55" t="s">
        <v>787</v>
      </c>
      <c r="B326" s="60" t="s">
        <v>788</v>
      </c>
    </row>
    <row r="327" spans="1:2" x14ac:dyDescent="0.25">
      <c r="A327" s="55" t="s">
        <v>789</v>
      </c>
      <c r="B327" s="60" t="s">
        <v>790</v>
      </c>
    </row>
    <row r="328" spans="1:2" x14ac:dyDescent="0.25">
      <c r="A328" s="55" t="s">
        <v>791</v>
      </c>
      <c r="B328" s="60" t="s">
        <v>792</v>
      </c>
    </row>
    <row r="329" spans="1:2" x14ac:dyDescent="0.25">
      <c r="A329" s="55" t="s">
        <v>793</v>
      </c>
      <c r="B329" s="60" t="s">
        <v>794</v>
      </c>
    </row>
    <row r="330" spans="1:2" x14ac:dyDescent="0.25">
      <c r="A330" s="55" t="s">
        <v>795</v>
      </c>
      <c r="B330" s="56" t="s">
        <v>796</v>
      </c>
    </row>
    <row r="331" spans="1:2" x14ac:dyDescent="0.25">
      <c r="A331" s="55" t="s">
        <v>797</v>
      </c>
      <c r="B331" s="60" t="s">
        <v>798</v>
      </c>
    </row>
    <row r="332" spans="1:2" x14ac:dyDescent="0.25">
      <c r="A332" s="55" t="s">
        <v>799</v>
      </c>
      <c r="B332" s="60" t="s">
        <v>800</v>
      </c>
    </row>
    <row r="333" spans="1:2" x14ac:dyDescent="0.25">
      <c r="A333" s="55" t="s">
        <v>801</v>
      </c>
      <c r="B333" s="60" t="s">
        <v>802</v>
      </c>
    </row>
    <row r="334" spans="1:2" x14ac:dyDescent="0.25">
      <c r="A334" s="55" t="s">
        <v>803</v>
      </c>
      <c r="B334" s="60" t="s">
        <v>804</v>
      </c>
    </row>
    <row r="335" spans="1:2" x14ac:dyDescent="0.25">
      <c r="A335" s="55" t="s">
        <v>805</v>
      </c>
      <c r="B335" s="60" t="s">
        <v>806</v>
      </c>
    </row>
    <row r="336" spans="1:2" x14ac:dyDescent="0.25">
      <c r="A336" s="55" t="s">
        <v>807</v>
      </c>
      <c r="B336" s="60" t="s">
        <v>808</v>
      </c>
    </row>
    <row r="337" spans="1:2" x14ac:dyDescent="0.25">
      <c r="A337" s="55" t="s">
        <v>809</v>
      </c>
      <c r="B337" s="60" t="s">
        <v>810</v>
      </c>
    </row>
    <row r="338" spans="1:2" x14ac:dyDescent="0.25">
      <c r="A338" s="55" t="s">
        <v>811</v>
      </c>
      <c r="B338" s="60" t="s">
        <v>812</v>
      </c>
    </row>
    <row r="339" spans="1:2" x14ac:dyDescent="0.25">
      <c r="A339" s="55" t="s">
        <v>813</v>
      </c>
      <c r="B339" s="60" t="s">
        <v>814</v>
      </c>
    </row>
    <row r="340" spans="1:2" x14ac:dyDescent="0.25">
      <c r="A340" s="55" t="s">
        <v>815</v>
      </c>
      <c r="B340" s="60" t="s">
        <v>816</v>
      </c>
    </row>
    <row r="341" spans="1:2" x14ac:dyDescent="0.25">
      <c r="A341" s="55" t="s">
        <v>817</v>
      </c>
      <c r="B341" s="56" t="s">
        <v>818</v>
      </c>
    </row>
    <row r="342" spans="1:2" x14ac:dyDescent="0.25">
      <c r="A342" s="55" t="s">
        <v>819</v>
      </c>
      <c r="B342" s="60" t="s">
        <v>820</v>
      </c>
    </row>
    <row r="343" spans="1:2" x14ac:dyDescent="0.25">
      <c r="A343" s="55" t="s">
        <v>821</v>
      </c>
      <c r="B343" s="60" t="s">
        <v>822</v>
      </c>
    </row>
    <row r="344" spans="1:2" x14ac:dyDescent="0.25">
      <c r="A344" s="55" t="s">
        <v>823</v>
      </c>
      <c r="B344" s="60" t="s">
        <v>824</v>
      </c>
    </row>
    <row r="345" spans="1:2" x14ac:dyDescent="0.25">
      <c r="A345" s="55" t="s">
        <v>825</v>
      </c>
      <c r="B345" s="60" t="s">
        <v>826</v>
      </c>
    </row>
    <row r="346" spans="1:2" x14ac:dyDescent="0.25">
      <c r="A346" s="55" t="s">
        <v>827</v>
      </c>
      <c r="B346" s="60" t="s">
        <v>828</v>
      </c>
    </row>
    <row r="347" spans="1:2" x14ac:dyDescent="0.25">
      <c r="A347" s="55" t="s">
        <v>829</v>
      </c>
      <c r="B347" s="60" t="s">
        <v>830</v>
      </c>
    </row>
    <row r="348" spans="1:2" x14ac:dyDescent="0.25">
      <c r="A348" s="55" t="s">
        <v>831</v>
      </c>
      <c r="B348" s="60" t="s">
        <v>832</v>
      </c>
    </row>
    <row r="349" spans="1:2" x14ac:dyDescent="0.25">
      <c r="A349" s="55" t="s">
        <v>833</v>
      </c>
      <c r="B349" s="60" t="s">
        <v>834</v>
      </c>
    </row>
    <row r="350" spans="1:2" x14ac:dyDescent="0.25">
      <c r="A350" s="55" t="s">
        <v>835</v>
      </c>
      <c r="B350" s="60" t="s">
        <v>836</v>
      </c>
    </row>
    <row r="351" spans="1:2" x14ac:dyDescent="0.25">
      <c r="A351" s="55" t="s">
        <v>837</v>
      </c>
      <c r="B351" s="60" t="s">
        <v>838</v>
      </c>
    </row>
    <row r="352" spans="1:2" x14ac:dyDescent="0.25">
      <c r="A352" s="55" t="s">
        <v>839</v>
      </c>
      <c r="B352" s="56" t="s">
        <v>840</v>
      </c>
    </row>
    <row r="353" spans="1:2" x14ac:dyDescent="0.25">
      <c r="A353" s="55" t="s">
        <v>841</v>
      </c>
      <c r="B353" s="60" t="s">
        <v>842</v>
      </c>
    </row>
    <row r="354" spans="1:2" x14ac:dyDescent="0.25">
      <c r="A354" s="55" t="s">
        <v>843</v>
      </c>
      <c r="B354" s="60" t="s">
        <v>844</v>
      </c>
    </row>
    <row r="355" spans="1:2" x14ac:dyDescent="0.25">
      <c r="A355" s="55" t="s">
        <v>845</v>
      </c>
      <c r="B355" s="60" t="s">
        <v>846</v>
      </c>
    </row>
    <row r="356" spans="1:2" x14ac:dyDescent="0.25">
      <c r="A356" s="55" t="s">
        <v>847</v>
      </c>
      <c r="B356" s="60" t="s">
        <v>848</v>
      </c>
    </row>
    <row r="357" spans="1:2" x14ac:dyDescent="0.25">
      <c r="A357" s="55" t="s">
        <v>849</v>
      </c>
      <c r="B357" s="60" t="s">
        <v>850</v>
      </c>
    </row>
    <row r="358" spans="1:2" x14ac:dyDescent="0.25">
      <c r="A358" s="55" t="s">
        <v>851</v>
      </c>
      <c r="B358" s="60" t="s">
        <v>852</v>
      </c>
    </row>
    <row r="359" spans="1:2" x14ac:dyDescent="0.25">
      <c r="A359" s="55" t="s">
        <v>853</v>
      </c>
      <c r="B359" s="60" t="s">
        <v>854</v>
      </c>
    </row>
    <row r="360" spans="1:2" x14ac:dyDescent="0.25">
      <c r="A360" s="55" t="s">
        <v>855</v>
      </c>
      <c r="B360" s="60" t="s">
        <v>856</v>
      </c>
    </row>
    <row r="361" spans="1:2" x14ac:dyDescent="0.25">
      <c r="A361" s="55" t="s">
        <v>857</v>
      </c>
      <c r="B361" s="60" t="s">
        <v>858</v>
      </c>
    </row>
    <row r="362" spans="1:2" x14ac:dyDescent="0.25">
      <c r="A362" s="55" t="s">
        <v>859</v>
      </c>
      <c r="B362" s="60" t="s">
        <v>860</v>
      </c>
    </row>
    <row r="363" spans="1:2" x14ac:dyDescent="0.25">
      <c r="A363" s="55" t="s">
        <v>861</v>
      </c>
      <c r="B363" s="60" t="s">
        <v>862</v>
      </c>
    </row>
    <row r="364" spans="1:2" x14ac:dyDescent="0.25">
      <c r="A364" s="55" t="s">
        <v>863</v>
      </c>
      <c r="B364" s="56" t="s">
        <v>864</v>
      </c>
    </row>
    <row r="365" spans="1:2" x14ac:dyDescent="0.25">
      <c r="A365" s="55" t="s">
        <v>865</v>
      </c>
      <c r="B365" s="60" t="s">
        <v>866</v>
      </c>
    </row>
    <row r="366" spans="1:2" x14ac:dyDescent="0.25">
      <c r="A366" s="55" t="s">
        <v>867</v>
      </c>
      <c r="B366" s="60" t="s">
        <v>868</v>
      </c>
    </row>
    <row r="367" spans="1:2" x14ac:dyDescent="0.25">
      <c r="A367" s="55" t="s">
        <v>869</v>
      </c>
      <c r="B367" s="60" t="s">
        <v>870</v>
      </c>
    </row>
    <row r="368" spans="1:2" x14ac:dyDescent="0.25">
      <c r="A368" s="55" t="s">
        <v>871</v>
      </c>
      <c r="B368" s="60" t="s">
        <v>872</v>
      </c>
    </row>
    <row r="369" spans="1:2" x14ac:dyDescent="0.25">
      <c r="A369" s="55" t="s">
        <v>873</v>
      </c>
      <c r="B369" s="60" t="s">
        <v>874</v>
      </c>
    </row>
    <row r="370" spans="1:2" x14ac:dyDescent="0.25">
      <c r="A370" s="55" t="s">
        <v>875</v>
      </c>
      <c r="B370" s="60" t="s">
        <v>876</v>
      </c>
    </row>
    <row r="371" spans="1:2" x14ac:dyDescent="0.25">
      <c r="A371" s="55" t="s">
        <v>877</v>
      </c>
      <c r="B371" s="60" t="s">
        <v>878</v>
      </c>
    </row>
    <row r="372" spans="1:2" x14ac:dyDescent="0.25">
      <c r="A372" s="55" t="s">
        <v>879</v>
      </c>
      <c r="B372" s="56" t="s">
        <v>880</v>
      </c>
    </row>
    <row r="373" spans="1:2" x14ac:dyDescent="0.25">
      <c r="A373" s="55" t="s">
        <v>881</v>
      </c>
      <c r="B373" s="60" t="s">
        <v>882</v>
      </c>
    </row>
    <row r="374" spans="1:2" x14ac:dyDescent="0.25">
      <c r="A374" s="55" t="s">
        <v>883</v>
      </c>
      <c r="B374" s="60" t="s">
        <v>884</v>
      </c>
    </row>
    <row r="375" spans="1:2" x14ac:dyDescent="0.25">
      <c r="A375" s="55" t="s">
        <v>885</v>
      </c>
      <c r="B375" s="60" t="s">
        <v>886</v>
      </c>
    </row>
    <row r="376" spans="1:2" x14ac:dyDescent="0.25">
      <c r="A376" s="55" t="s">
        <v>887</v>
      </c>
      <c r="B376" s="60" t="s">
        <v>888</v>
      </c>
    </row>
    <row r="377" spans="1:2" x14ac:dyDescent="0.25">
      <c r="A377" s="55" t="s">
        <v>889</v>
      </c>
      <c r="B377" s="56" t="s">
        <v>890</v>
      </c>
    </row>
    <row r="378" spans="1:2" x14ac:dyDescent="0.25">
      <c r="A378" s="55" t="s">
        <v>891</v>
      </c>
      <c r="B378" s="60" t="s">
        <v>892</v>
      </c>
    </row>
    <row r="379" spans="1:2" x14ac:dyDescent="0.25">
      <c r="A379" s="55" t="s">
        <v>893</v>
      </c>
      <c r="B379" s="60" t="s">
        <v>894</v>
      </c>
    </row>
    <row r="380" spans="1:2" x14ac:dyDescent="0.25">
      <c r="A380" s="55" t="s">
        <v>895</v>
      </c>
      <c r="B380" s="60" t="s">
        <v>896</v>
      </c>
    </row>
    <row r="381" spans="1:2" x14ac:dyDescent="0.25">
      <c r="A381" s="55" t="s">
        <v>897</v>
      </c>
      <c r="B381" s="60" t="s">
        <v>898</v>
      </c>
    </row>
    <row r="382" spans="1:2" x14ac:dyDescent="0.25">
      <c r="A382" s="55" t="s">
        <v>899</v>
      </c>
      <c r="B382" s="60" t="s">
        <v>900</v>
      </c>
    </row>
    <row r="383" spans="1:2" x14ac:dyDescent="0.25">
      <c r="A383" s="55" t="s">
        <v>901</v>
      </c>
      <c r="B383" s="60" t="s">
        <v>902</v>
      </c>
    </row>
    <row r="384" spans="1:2" x14ac:dyDescent="0.25">
      <c r="A384" s="55" t="s">
        <v>903</v>
      </c>
      <c r="B384" s="60" t="s">
        <v>904</v>
      </c>
    </row>
    <row r="385" spans="1:2" x14ac:dyDescent="0.25">
      <c r="A385" s="55" t="s">
        <v>905</v>
      </c>
      <c r="B385" s="56" t="s">
        <v>906</v>
      </c>
    </row>
    <row r="386" spans="1:2" x14ac:dyDescent="0.25">
      <c r="A386" s="55" t="s">
        <v>907</v>
      </c>
      <c r="B386" s="60" t="s">
        <v>908</v>
      </c>
    </row>
    <row r="387" spans="1:2" x14ac:dyDescent="0.25">
      <c r="A387" s="55" t="s">
        <v>909</v>
      </c>
      <c r="B387" s="60" t="s">
        <v>910</v>
      </c>
    </row>
    <row r="388" spans="1:2" x14ac:dyDescent="0.25">
      <c r="A388" s="55" t="s">
        <v>911</v>
      </c>
      <c r="B388" s="60" t="s">
        <v>912</v>
      </c>
    </row>
    <row r="389" spans="1:2" x14ac:dyDescent="0.25">
      <c r="A389" s="55" t="s">
        <v>913</v>
      </c>
      <c r="B389" s="60" t="s">
        <v>914</v>
      </c>
    </row>
    <row r="390" spans="1:2" x14ac:dyDescent="0.25">
      <c r="A390" s="55" t="s">
        <v>915</v>
      </c>
      <c r="B390" s="60" t="s">
        <v>916</v>
      </c>
    </row>
    <row r="391" spans="1:2" x14ac:dyDescent="0.25">
      <c r="A391" s="55" t="s">
        <v>917</v>
      </c>
      <c r="B391" s="60" t="s">
        <v>918</v>
      </c>
    </row>
    <row r="392" spans="1:2" x14ac:dyDescent="0.25">
      <c r="A392" s="55" t="s">
        <v>919</v>
      </c>
      <c r="B392" s="60" t="s">
        <v>920</v>
      </c>
    </row>
    <row r="393" spans="1:2" x14ac:dyDescent="0.25">
      <c r="A393" s="55" t="s">
        <v>921</v>
      </c>
      <c r="B393" s="60" t="s">
        <v>922</v>
      </c>
    </row>
    <row r="394" spans="1:2" x14ac:dyDescent="0.25">
      <c r="A394" s="55" t="s">
        <v>923</v>
      </c>
      <c r="B394" s="60" t="s">
        <v>924</v>
      </c>
    </row>
    <row r="395" spans="1:2" x14ac:dyDescent="0.25">
      <c r="A395" s="55" t="s">
        <v>925</v>
      </c>
      <c r="B395" s="56" t="s">
        <v>926</v>
      </c>
    </row>
    <row r="396" spans="1:2" x14ac:dyDescent="0.25">
      <c r="A396" s="55" t="s">
        <v>927</v>
      </c>
      <c r="B396" s="60" t="s">
        <v>928</v>
      </c>
    </row>
    <row r="397" spans="1:2" x14ac:dyDescent="0.25">
      <c r="A397" s="55" t="s">
        <v>929</v>
      </c>
      <c r="B397" s="60" t="s">
        <v>930</v>
      </c>
    </row>
    <row r="398" spans="1:2" x14ac:dyDescent="0.25">
      <c r="A398" s="55" t="s">
        <v>931</v>
      </c>
      <c r="B398" s="56" t="s">
        <v>932</v>
      </c>
    </row>
    <row r="399" spans="1:2" x14ac:dyDescent="0.25">
      <c r="A399" s="55" t="s">
        <v>933</v>
      </c>
      <c r="B399" s="60" t="s">
        <v>934</v>
      </c>
    </row>
    <row r="400" spans="1:2" x14ac:dyDescent="0.25">
      <c r="A400" s="55" t="s">
        <v>935</v>
      </c>
      <c r="B400" s="60" t="s">
        <v>936</v>
      </c>
    </row>
    <row r="401" spans="1:2" x14ac:dyDescent="0.25">
      <c r="A401" s="55" t="s">
        <v>937</v>
      </c>
      <c r="B401" s="60" t="s">
        <v>938</v>
      </c>
    </row>
    <row r="402" spans="1:2" x14ac:dyDescent="0.25">
      <c r="A402" s="55" t="s">
        <v>939</v>
      </c>
      <c r="B402" s="60" t="s">
        <v>940</v>
      </c>
    </row>
    <row r="403" spans="1:2" x14ac:dyDescent="0.25">
      <c r="A403" s="55" t="s">
        <v>941</v>
      </c>
      <c r="B403" s="60" t="s">
        <v>942</v>
      </c>
    </row>
    <row r="404" spans="1:2" x14ac:dyDescent="0.25">
      <c r="A404" s="55" t="s">
        <v>943</v>
      </c>
      <c r="B404" s="60" t="s">
        <v>944</v>
      </c>
    </row>
    <row r="405" spans="1:2" x14ac:dyDescent="0.25">
      <c r="A405" s="55" t="s">
        <v>945</v>
      </c>
      <c r="B405" s="56" t="s">
        <v>946</v>
      </c>
    </row>
    <row r="406" spans="1:2" x14ac:dyDescent="0.25">
      <c r="A406" s="55" t="s">
        <v>947</v>
      </c>
      <c r="B406" s="60" t="s">
        <v>948</v>
      </c>
    </row>
    <row r="407" spans="1:2" x14ac:dyDescent="0.25">
      <c r="A407" s="55" t="s">
        <v>949</v>
      </c>
      <c r="B407" s="60" t="s">
        <v>950</v>
      </c>
    </row>
    <row r="408" spans="1:2" x14ac:dyDescent="0.25">
      <c r="A408" s="55" t="s">
        <v>951</v>
      </c>
      <c r="B408" s="60" t="s">
        <v>952</v>
      </c>
    </row>
    <row r="409" spans="1:2" x14ac:dyDescent="0.25">
      <c r="A409" s="55" t="s">
        <v>953</v>
      </c>
      <c r="B409" s="56" t="s">
        <v>954</v>
      </c>
    </row>
    <row r="410" spans="1:2" x14ac:dyDescent="0.25">
      <c r="A410" s="55" t="s">
        <v>955</v>
      </c>
      <c r="B410" s="60" t="s">
        <v>956</v>
      </c>
    </row>
    <row r="411" spans="1:2" x14ac:dyDescent="0.25">
      <c r="A411" s="55" t="s">
        <v>957</v>
      </c>
      <c r="B411" s="60" t="s">
        <v>958</v>
      </c>
    </row>
    <row r="412" spans="1:2" x14ac:dyDescent="0.25">
      <c r="A412" s="55" t="s">
        <v>959</v>
      </c>
      <c r="B412" s="60" t="s">
        <v>960</v>
      </c>
    </row>
    <row r="413" spans="1:2" x14ac:dyDescent="0.25">
      <c r="A413" s="55" t="s">
        <v>961</v>
      </c>
      <c r="B413" s="60" t="s">
        <v>962</v>
      </c>
    </row>
    <row r="414" spans="1:2" x14ac:dyDescent="0.25">
      <c r="A414" s="55" t="s">
        <v>963</v>
      </c>
      <c r="B414" s="60" t="s">
        <v>964</v>
      </c>
    </row>
    <row r="415" spans="1:2" x14ac:dyDescent="0.25">
      <c r="A415" s="55" t="s">
        <v>965</v>
      </c>
      <c r="B415" s="60" t="s">
        <v>966</v>
      </c>
    </row>
    <row r="416" spans="1:2" x14ac:dyDescent="0.25">
      <c r="A416" s="55" t="s">
        <v>967</v>
      </c>
      <c r="B416" s="60" t="s">
        <v>968</v>
      </c>
    </row>
    <row r="417" spans="1:2" x14ac:dyDescent="0.25">
      <c r="A417" s="55" t="s">
        <v>969</v>
      </c>
      <c r="B417" s="56" t="s">
        <v>970</v>
      </c>
    </row>
    <row r="418" spans="1:2" x14ac:dyDescent="0.25">
      <c r="A418" s="55" t="s">
        <v>971</v>
      </c>
      <c r="B418" s="60" t="s">
        <v>972</v>
      </c>
    </row>
    <row r="419" spans="1:2" x14ac:dyDescent="0.25">
      <c r="A419" s="55" t="s">
        <v>973</v>
      </c>
      <c r="B419" s="60" t="s">
        <v>974</v>
      </c>
    </row>
    <row r="420" spans="1:2" x14ac:dyDescent="0.25">
      <c r="A420" s="55" t="s">
        <v>975</v>
      </c>
      <c r="B420" s="56" t="s">
        <v>976</v>
      </c>
    </row>
    <row r="421" spans="1:2" x14ac:dyDescent="0.25">
      <c r="A421" s="55" t="s">
        <v>977</v>
      </c>
      <c r="B421" s="60" t="s">
        <v>978</v>
      </c>
    </row>
    <row r="422" spans="1:2" x14ac:dyDescent="0.25">
      <c r="A422" s="55" t="s">
        <v>979</v>
      </c>
      <c r="B422" s="60" t="s">
        <v>980</v>
      </c>
    </row>
    <row r="423" spans="1:2" x14ac:dyDescent="0.25">
      <c r="A423" s="55" t="s">
        <v>981</v>
      </c>
      <c r="B423" s="60" t="s">
        <v>982</v>
      </c>
    </row>
    <row r="424" spans="1:2" x14ac:dyDescent="0.25">
      <c r="A424" s="55" t="s">
        <v>983</v>
      </c>
      <c r="B424" s="60" t="s">
        <v>984</v>
      </c>
    </row>
    <row r="425" spans="1:2" x14ac:dyDescent="0.25">
      <c r="A425" s="55" t="s">
        <v>985</v>
      </c>
      <c r="B425" s="60" t="s">
        <v>986</v>
      </c>
    </row>
    <row r="426" spans="1:2" x14ac:dyDescent="0.25">
      <c r="A426" s="55" t="s">
        <v>987</v>
      </c>
      <c r="B426" s="60" t="s">
        <v>988</v>
      </c>
    </row>
    <row r="427" spans="1:2" x14ac:dyDescent="0.25">
      <c r="A427" s="55" t="s">
        <v>989</v>
      </c>
      <c r="B427" s="60" t="s">
        <v>990</v>
      </c>
    </row>
    <row r="428" spans="1:2" x14ac:dyDescent="0.25">
      <c r="A428" s="55" t="s">
        <v>991</v>
      </c>
      <c r="B428" s="60" t="s">
        <v>992</v>
      </c>
    </row>
    <row r="429" spans="1:2" x14ac:dyDescent="0.25">
      <c r="A429" s="55" t="s">
        <v>993</v>
      </c>
      <c r="B429" s="60" t="s">
        <v>994</v>
      </c>
    </row>
    <row r="430" spans="1:2" x14ac:dyDescent="0.25">
      <c r="A430" s="55" t="s">
        <v>995</v>
      </c>
      <c r="B430" s="60" t="s">
        <v>996</v>
      </c>
    </row>
    <row r="431" spans="1:2" x14ac:dyDescent="0.25">
      <c r="A431" s="55" t="s">
        <v>997</v>
      </c>
      <c r="B431" s="56" t="s">
        <v>998</v>
      </c>
    </row>
    <row r="432" spans="1:2" x14ac:dyDescent="0.25">
      <c r="A432" s="55" t="s">
        <v>999</v>
      </c>
      <c r="B432" s="60" t="s">
        <v>1000</v>
      </c>
    </row>
    <row r="433" spans="1:2" x14ac:dyDescent="0.25">
      <c r="A433" s="55" t="s">
        <v>1001</v>
      </c>
      <c r="B433" s="60" t="s">
        <v>1002</v>
      </c>
    </row>
    <row r="434" spans="1:2" x14ac:dyDescent="0.25">
      <c r="A434" s="55" t="s">
        <v>1003</v>
      </c>
      <c r="B434" s="60" t="s">
        <v>1004</v>
      </c>
    </row>
    <row r="435" spans="1:2" x14ac:dyDescent="0.25">
      <c r="A435" s="55" t="s">
        <v>1005</v>
      </c>
      <c r="B435" s="60" t="s">
        <v>1006</v>
      </c>
    </row>
    <row r="436" spans="1:2" x14ac:dyDescent="0.25">
      <c r="A436" s="55" t="s">
        <v>1007</v>
      </c>
      <c r="B436" s="60" t="s">
        <v>1008</v>
      </c>
    </row>
    <row r="437" spans="1:2" x14ac:dyDescent="0.25">
      <c r="A437" s="55" t="s">
        <v>1009</v>
      </c>
      <c r="B437" s="56" t="s">
        <v>1010</v>
      </c>
    </row>
    <row r="438" spans="1:2" x14ac:dyDescent="0.25">
      <c r="A438" s="55" t="s">
        <v>1011</v>
      </c>
      <c r="B438" s="60" t="s">
        <v>1012</v>
      </c>
    </row>
    <row r="439" spans="1:2" x14ac:dyDescent="0.25">
      <c r="A439" s="55" t="s">
        <v>1013</v>
      </c>
      <c r="B439" s="60" t="s">
        <v>1014</v>
      </c>
    </row>
    <row r="440" spans="1:2" x14ac:dyDescent="0.25">
      <c r="A440" s="55" t="s">
        <v>1015</v>
      </c>
      <c r="B440" s="60" t="s">
        <v>1016</v>
      </c>
    </row>
    <row r="441" spans="1:2" x14ac:dyDescent="0.25">
      <c r="A441" s="55" t="s">
        <v>1017</v>
      </c>
      <c r="B441" s="60" t="s">
        <v>1018</v>
      </c>
    </row>
    <row r="442" spans="1:2" x14ac:dyDescent="0.25">
      <c r="A442" s="55" t="s">
        <v>1019</v>
      </c>
      <c r="B442" s="56" t="s">
        <v>1020</v>
      </c>
    </row>
    <row r="443" spans="1:2" x14ac:dyDescent="0.25">
      <c r="A443" s="55" t="s">
        <v>1021</v>
      </c>
      <c r="B443" s="60" t="s">
        <v>1022</v>
      </c>
    </row>
    <row r="444" spans="1:2" x14ac:dyDescent="0.25">
      <c r="A444" s="55" t="s">
        <v>1023</v>
      </c>
      <c r="B444" s="60" t="s">
        <v>1024</v>
      </c>
    </row>
    <row r="445" spans="1:2" x14ac:dyDescent="0.25">
      <c r="A445" s="55" t="s">
        <v>1025</v>
      </c>
      <c r="B445" s="60" t="s">
        <v>1026</v>
      </c>
    </row>
    <row r="446" spans="1:2" x14ac:dyDescent="0.25">
      <c r="A446" s="55" t="s">
        <v>1027</v>
      </c>
      <c r="B446" s="60" t="s">
        <v>1028</v>
      </c>
    </row>
    <row r="447" spans="1:2" x14ac:dyDescent="0.25">
      <c r="A447" s="55" t="s">
        <v>1029</v>
      </c>
      <c r="B447" s="60" t="s">
        <v>1030</v>
      </c>
    </row>
    <row r="448" spans="1:2" x14ac:dyDescent="0.25">
      <c r="A448" s="55" t="s">
        <v>1031</v>
      </c>
      <c r="B448" s="60" t="s">
        <v>1032</v>
      </c>
    </row>
    <row r="449" spans="1:2" x14ac:dyDescent="0.25">
      <c r="A449" s="55" t="s">
        <v>1033</v>
      </c>
      <c r="B449" s="60" t="s">
        <v>1034</v>
      </c>
    </row>
    <row r="450" spans="1:2" x14ac:dyDescent="0.25">
      <c r="A450" s="55" t="s">
        <v>1035</v>
      </c>
      <c r="B450" s="60" t="s">
        <v>1036</v>
      </c>
    </row>
    <row r="451" spans="1:2" x14ac:dyDescent="0.25">
      <c r="A451" s="55" t="s">
        <v>1037</v>
      </c>
      <c r="B451" s="60" t="s">
        <v>1038</v>
      </c>
    </row>
    <row r="452" spans="1:2" x14ac:dyDescent="0.25">
      <c r="A452" s="55" t="s">
        <v>1039</v>
      </c>
      <c r="B452" s="60" t="s">
        <v>1040</v>
      </c>
    </row>
    <row r="453" spans="1:2" x14ac:dyDescent="0.25">
      <c r="A453" s="55" t="s">
        <v>1041</v>
      </c>
      <c r="B453" s="60" t="s">
        <v>1042</v>
      </c>
    </row>
    <row r="454" spans="1:2" x14ac:dyDescent="0.25">
      <c r="A454" s="55" t="s">
        <v>1043</v>
      </c>
      <c r="B454" s="56" t="s">
        <v>1044</v>
      </c>
    </row>
    <row r="455" spans="1:2" x14ac:dyDescent="0.25">
      <c r="A455" s="55" t="s">
        <v>1045</v>
      </c>
      <c r="B455" s="60" t="s">
        <v>1046</v>
      </c>
    </row>
    <row r="456" spans="1:2" x14ac:dyDescent="0.25">
      <c r="A456" s="55" t="s">
        <v>1047</v>
      </c>
      <c r="B456" s="60" t="s">
        <v>1048</v>
      </c>
    </row>
    <row r="457" spans="1:2" x14ac:dyDescent="0.25">
      <c r="A457" s="55" t="s">
        <v>1049</v>
      </c>
      <c r="B457" s="60" t="s">
        <v>1050</v>
      </c>
    </row>
    <row r="458" spans="1:2" x14ac:dyDescent="0.25">
      <c r="A458" s="55" t="s">
        <v>1051</v>
      </c>
      <c r="B458" s="56" t="s">
        <v>1052</v>
      </c>
    </row>
    <row r="459" spans="1:2" x14ac:dyDescent="0.25">
      <c r="A459" s="55" t="s">
        <v>1053</v>
      </c>
      <c r="B459" s="60" t="s">
        <v>1054</v>
      </c>
    </row>
    <row r="460" spans="1:2" x14ac:dyDescent="0.25">
      <c r="A460" s="55" t="s">
        <v>1055</v>
      </c>
      <c r="B460" s="60" t="s">
        <v>1056</v>
      </c>
    </row>
    <row r="461" spans="1:2" x14ac:dyDescent="0.25">
      <c r="A461" s="55" t="s">
        <v>1057</v>
      </c>
      <c r="B461" s="56" t="s">
        <v>1058</v>
      </c>
    </row>
    <row r="462" spans="1:2" x14ac:dyDescent="0.25">
      <c r="A462" s="55" t="s">
        <v>1059</v>
      </c>
      <c r="B462" s="60" t="s">
        <v>1060</v>
      </c>
    </row>
    <row r="463" spans="1:2" x14ac:dyDescent="0.25">
      <c r="A463" s="55" t="s">
        <v>1061</v>
      </c>
      <c r="B463" s="60" t="s">
        <v>1062</v>
      </c>
    </row>
    <row r="464" spans="1:2" x14ac:dyDescent="0.25">
      <c r="A464" s="55" t="s">
        <v>1063</v>
      </c>
      <c r="B464" s="60" t="s">
        <v>1064</v>
      </c>
    </row>
    <row r="465" spans="1:2" x14ac:dyDescent="0.25">
      <c r="A465" s="55" t="s">
        <v>1065</v>
      </c>
      <c r="B465" s="56" t="s">
        <v>1066</v>
      </c>
    </row>
    <row r="466" spans="1:2" x14ac:dyDescent="0.25">
      <c r="A466" s="55" t="s">
        <v>1067</v>
      </c>
      <c r="B466" s="60" t="s">
        <v>1068</v>
      </c>
    </row>
    <row r="467" spans="1:2" x14ac:dyDescent="0.25">
      <c r="A467" s="55" t="s">
        <v>1069</v>
      </c>
      <c r="B467" s="60" t="s">
        <v>1070</v>
      </c>
    </row>
    <row r="468" spans="1:2" x14ac:dyDescent="0.25">
      <c r="A468" s="55" t="s">
        <v>1071</v>
      </c>
      <c r="B468" s="60" t="s">
        <v>1072</v>
      </c>
    </row>
    <row r="469" spans="1:2" x14ac:dyDescent="0.25">
      <c r="A469" s="55" t="s">
        <v>1073</v>
      </c>
      <c r="B469" s="60" t="s">
        <v>1074</v>
      </c>
    </row>
    <row r="470" spans="1:2" x14ac:dyDescent="0.25">
      <c r="A470" s="55" t="s">
        <v>1075</v>
      </c>
      <c r="B470" s="60" t="s">
        <v>1076</v>
      </c>
    </row>
    <row r="471" spans="1:2" x14ac:dyDescent="0.25">
      <c r="A471" s="55" t="s">
        <v>1077</v>
      </c>
      <c r="B471" s="60" t="s">
        <v>1078</v>
      </c>
    </row>
    <row r="472" spans="1:2" x14ac:dyDescent="0.25">
      <c r="A472" s="55" t="s">
        <v>1079</v>
      </c>
      <c r="B472" s="60" t="s">
        <v>1080</v>
      </c>
    </row>
    <row r="473" spans="1:2" x14ac:dyDescent="0.25">
      <c r="A473" s="55" t="s">
        <v>1081</v>
      </c>
      <c r="B473" s="60" t="s">
        <v>1082</v>
      </c>
    </row>
    <row r="474" spans="1:2" x14ac:dyDescent="0.25">
      <c r="A474" s="55" t="s">
        <v>1083</v>
      </c>
      <c r="B474" s="60" t="s">
        <v>1084</v>
      </c>
    </row>
    <row r="475" spans="1:2" x14ac:dyDescent="0.25">
      <c r="A475" s="55" t="s">
        <v>1085</v>
      </c>
      <c r="B475" s="60" t="s">
        <v>1086</v>
      </c>
    </row>
    <row r="476" spans="1:2" x14ac:dyDescent="0.25">
      <c r="A476" s="55" t="s">
        <v>1087</v>
      </c>
      <c r="B476" s="60" t="s">
        <v>1088</v>
      </c>
    </row>
    <row r="477" spans="1:2" x14ac:dyDescent="0.25">
      <c r="A477" s="55" t="s">
        <v>1089</v>
      </c>
      <c r="B477" s="56" t="s">
        <v>1090</v>
      </c>
    </row>
    <row r="478" spans="1:2" x14ac:dyDescent="0.25">
      <c r="A478" s="55" t="s">
        <v>1091</v>
      </c>
      <c r="B478" s="60" t="s">
        <v>1092</v>
      </c>
    </row>
    <row r="479" spans="1:2" x14ac:dyDescent="0.25">
      <c r="A479" s="55" t="s">
        <v>1093</v>
      </c>
      <c r="B479" s="60" t="s">
        <v>1094</v>
      </c>
    </row>
    <row r="480" spans="1:2" x14ac:dyDescent="0.25">
      <c r="A480" s="55" t="s">
        <v>1095</v>
      </c>
      <c r="B480" s="60" t="s">
        <v>1096</v>
      </c>
    </row>
    <row r="481" spans="1:2" x14ac:dyDescent="0.25">
      <c r="A481" s="55" t="s">
        <v>1097</v>
      </c>
      <c r="B481" s="60" t="s">
        <v>1098</v>
      </c>
    </row>
    <row r="482" spans="1:2" x14ac:dyDescent="0.25">
      <c r="A482" s="55" t="s">
        <v>1099</v>
      </c>
      <c r="B482" s="60" t="s">
        <v>1100</v>
      </c>
    </row>
    <row r="483" spans="1:2" x14ac:dyDescent="0.25">
      <c r="A483" s="55" t="s">
        <v>1101</v>
      </c>
      <c r="B483" s="60" t="s">
        <v>1102</v>
      </c>
    </row>
    <row r="484" spans="1:2" x14ac:dyDescent="0.25">
      <c r="A484" s="55" t="s">
        <v>1103</v>
      </c>
      <c r="B484" s="60" t="s">
        <v>1104</v>
      </c>
    </row>
    <row r="485" spans="1:2" x14ac:dyDescent="0.25">
      <c r="A485" s="55" t="s">
        <v>1105</v>
      </c>
      <c r="B485" s="56" t="s">
        <v>1106</v>
      </c>
    </row>
    <row r="486" spans="1:2" x14ac:dyDescent="0.25">
      <c r="A486" s="55" t="s">
        <v>1107</v>
      </c>
      <c r="B486" s="56" t="s">
        <v>1108</v>
      </c>
    </row>
    <row r="487" spans="1:2" x14ac:dyDescent="0.25">
      <c r="A487" s="55" t="s">
        <v>1109</v>
      </c>
      <c r="B487" s="60" t="s">
        <v>1110</v>
      </c>
    </row>
    <row r="488" spans="1:2" x14ac:dyDescent="0.25">
      <c r="A488" s="55" t="s">
        <v>1111</v>
      </c>
      <c r="B488" s="60" t="s">
        <v>1112</v>
      </c>
    </row>
    <row r="489" spans="1:2" x14ac:dyDescent="0.25">
      <c r="A489" s="55" t="s">
        <v>1113</v>
      </c>
      <c r="B489" s="60" t="s">
        <v>1114</v>
      </c>
    </row>
    <row r="490" spans="1:2" x14ac:dyDescent="0.25">
      <c r="A490" s="55" t="s">
        <v>1115</v>
      </c>
      <c r="B490" s="60" t="s">
        <v>1116</v>
      </c>
    </row>
    <row r="491" spans="1:2" x14ac:dyDescent="0.25">
      <c r="A491" s="55" t="s">
        <v>1117</v>
      </c>
      <c r="B491" s="60" t="s">
        <v>1118</v>
      </c>
    </row>
    <row r="492" spans="1:2" x14ac:dyDescent="0.25">
      <c r="A492" s="55" t="s">
        <v>1119</v>
      </c>
      <c r="B492" s="60" t="s">
        <v>1120</v>
      </c>
    </row>
    <row r="493" spans="1:2" x14ac:dyDescent="0.25">
      <c r="A493" s="55" t="s">
        <v>1121</v>
      </c>
      <c r="B493" s="60" t="s">
        <v>1122</v>
      </c>
    </row>
    <row r="494" spans="1:2" x14ac:dyDescent="0.25">
      <c r="A494" s="55" t="s">
        <v>1123</v>
      </c>
      <c r="B494" s="56" t="s">
        <v>1124</v>
      </c>
    </row>
    <row r="495" spans="1:2" x14ac:dyDescent="0.25">
      <c r="A495" s="55" t="s">
        <v>1125</v>
      </c>
      <c r="B495" s="60" t="s">
        <v>1126</v>
      </c>
    </row>
    <row r="496" spans="1:2" x14ac:dyDescent="0.25">
      <c r="A496" s="55" t="s">
        <v>1127</v>
      </c>
      <c r="B496" s="60" t="s">
        <v>1128</v>
      </c>
    </row>
    <row r="497" spans="1:2" x14ac:dyDescent="0.25">
      <c r="A497" s="55" t="s">
        <v>1129</v>
      </c>
      <c r="B497" s="56" t="s">
        <v>1130</v>
      </c>
    </row>
    <row r="498" spans="1:2" x14ac:dyDescent="0.25">
      <c r="A498" s="55" t="s">
        <v>1131</v>
      </c>
      <c r="B498" s="60" t="s">
        <v>1132</v>
      </c>
    </row>
    <row r="499" spans="1:2" x14ac:dyDescent="0.25">
      <c r="A499" s="55" t="s">
        <v>1133</v>
      </c>
      <c r="B499" s="60" t="s">
        <v>1134</v>
      </c>
    </row>
    <row r="500" spans="1:2" x14ac:dyDescent="0.25">
      <c r="A500" s="55" t="s">
        <v>1135</v>
      </c>
      <c r="B500" s="60" t="s">
        <v>1136</v>
      </c>
    </row>
    <row r="501" spans="1:2" x14ac:dyDescent="0.25">
      <c r="A501" s="55" t="s">
        <v>1137</v>
      </c>
      <c r="B501" s="60" t="s">
        <v>1138</v>
      </c>
    </row>
    <row r="502" spans="1:2" x14ac:dyDescent="0.25">
      <c r="A502" s="55" t="s">
        <v>1139</v>
      </c>
      <c r="B502" s="60" t="s">
        <v>1140</v>
      </c>
    </row>
    <row r="503" spans="1:2" x14ac:dyDescent="0.25">
      <c r="A503" s="55" t="s">
        <v>1141</v>
      </c>
      <c r="B503" s="56" t="s">
        <v>1142</v>
      </c>
    </row>
    <row r="504" spans="1:2" x14ac:dyDescent="0.25">
      <c r="A504" s="55" t="s">
        <v>1143</v>
      </c>
      <c r="B504" s="60" t="s">
        <v>1144</v>
      </c>
    </row>
    <row r="505" spans="1:2" x14ac:dyDescent="0.25">
      <c r="A505" s="55" t="s">
        <v>1145</v>
      </c>
      <c r="B505" s="56" t="s">
        <v>1146</v>
      </c>
    </row>
    <row r="506" spans="1:2" x14ac:dyDescent="0.25">
      <c r="A506" s="55" t="s">
        <v>1147</v>
      </c>
      <c r="B506" s="60" t="s">
        <v>1148</v>
      </c>
    </row>
    <row r="507" spans="1:2" x14ac:dyDescent="0.25">
      <c r="A507" s="55" t="s">
        <v>1149</v>
      </c>
      <c r="B507" s="60" t="s">
        <v>1150</v>
      </c>
    </row>
    <row r="508" spans="1:2" x14ac:dyDescent="0.25">
      <c r="A508" s="55" t="s">
        <v>1151</v>
      </c>
      <c r="B508" s="60" t="s">
        <v>1152</v>
      </c>
    </row>
    <row r="509" spans="1:2" x14ac:dyDescent="0.25">
      <c r="A509" s="55" t="s">
        <v>1153</v>
      </c>
      <c r="B509" s="56" t="s">
        <v>1154</v>
      </c>
    </row>
    <row r="510" spans="1:2" x14ac:dyDescent="0.25">
      <c r="A510" s="55" t="s">
        <v>1155</v>
      </c>
      <c r="B510" s="60" t="s">
        <v>1156</v>
      </c>
    </row>
    <row r="511" spans="1:2" x14ac:dyDescent="0.25">
      <c r="A511" s="55" t="s">
        <v>1157</v>
      </c>
      <c r="B511" s="56" t="s">
        <v>1158</v>
      </c>
    </row>
    <row r="512" spans="1:2" x14ac:dyDescent="0.25">
      <c r="A512" s="55" t="s">
        <v>1159</v>
      </c>
      <c r="B512" s="60" t="s">
        <v>1160</v>
      </c>
    </row>
    <row r="513" spans="1:2" x14ac:dyDescent="0.25">
      <c r="A513" s="55" t="s">
        <v>1161</v>
      </c>
      <c r="B513" s="60" t="s">
        <v>1162</v>
      </c>
    </row>
    <row r="514" spans="1:2" x14ac:dyDescent="0.25">
      <c r="A514" s="55" t="s">
        <v>1163</v>
      </c>
      <c r="B514" s="60" t="s">
        <v>1164</v>
      </c>
    </row>
    <row r="515" spans="1:2" x14ac:dyDescent="0.25">
      <c r="A515" s="55" t="s">
        <v>1165</v>
      </c>
      <c r="B515" s="60" t="s">
        <v>1166</v>
      </c>
    </row>
    <row r="516" spans="1:2" x14ac:dyDescent="0.25">
      <c r="A516" s="55" t="s">
        <v>1167</v>
      </c>
      <c r="B516" s="60" t="s">
        <v>1168</v>
      </c>
    </row>
    <row r="517" spans="1:2" x14ac:dyDescent="0.25">
      <c r="A517" s="55" t="s">
        <v>1169</v>
      </c>
      <c r="B517" s="60" t="s">
        <v>1170</v>
      </c>
    </row>
    <row r="518" spans="1:2" x14ac:dyDescent="0.25">
      <c r="A518" s="55" t="s">
        <v>1171</v>
      </c>
      <c r="B518" s="60" t="s">
        <v>1172</v>
      </c>
    </row>
    <row r="519" spans="1:2" x14ac:dyDescent="0.25">
      <c r="A519" s="55" t="s">
        <v>1173</v>
      </c>
      <c r="B519" s="60" t="s">
        <v>1174</v>
      </c>
    </row>
    <row r="520" spans="1:2" x14ac:dyDescent="0.25">
      <c r="A520" s="55" t="s">
        <v>1175</v>
      </c>
      <c r="B520" s="60" t="s">
        <v>1176</v>
      </c>
    </row>
    <row r="521" spans="1:2" x14ac:dyDescent="0.25">
      <c r="A521" s="55" t="s">
        <v>1177</v>
      </c>
      <c r="B521" s="56" t="s">
        <v>1178</v>
      </c>
    </row>
    <row r="522" spans="1:2" x14ac:dyDescent="0.25">
      <c r="A522" s="55" t="s">
        <v>1179</v>
      </c>
      <c r="B522" s="60" t="s">
        <v>1180</v>
      </c>
    </row>
    <row r="523" spans="1:2" x14ac:dyDescent="0.25">
      <c r="A523" s="55" t="s">
        <v>1181</v>
      </c>
      <c r="B523" s="60" t="s">
        <v>1182</v>
      </c>
    </row>
    <row r="524" spans="1:2" x14ac:dyDescent="0.25">
      <c r="A524" s="55" t="s">
        <v>1183</v>
      </c>
      <c r="B524" s="60" t="s">
        <v>1184</v>
      </c>
    </row>
    <row r="525" spans="1:2" x14ac:dyDescent="0.25">
      <c r="A525" s="55" t="s">
        <v>1185</v>
      </c>
      <c r="B525" s="60" t="s">
        <v>1186</v>
      </c>
    </row>
    <row r="526" spans="1:2" x14ac:dyDescent="0.25">
      <c r="A526" s="55" t="s">
        <v>1187</v>
      </c>
      <c r="B526" s="60" t="s">
        <v>1188</v>
      </c>
    </row>
    <row r="527" spans="1:2" x14ac:dyDescent="0.25">
      <c r="A527" s="55" t="s">
        <v>1189</v>
      </c>
      <c r="B527" s="60" t="s">
        <v>1190</v>
      </c>
    </row>
    <row r="528" spans="1:2" x14ac:dyDescent="0.25">
      <c r="A528" s="55" t="s">
        <v>1191</v>
      </c>
      <c r="B528" s="60" t="s">
        <v>1192</v>
      </c>
    </row>
    <row r="529" spans="1:2" x14ac:dyDescent="0.25">
      <c r="A529" s="55" t="s">
        <v>1193</v>
      </c>
      <c r="B529" s="60" t="s">
        <v>1194</v>
      </c>
    </row>
    <row r="530" spans="1:2" x14ac:dyDescent="0.25">
      <c r="A530" s="55" t="s">
        <v>1195</v>
      </c>
      <c r="B530" s="60" t="s">
        <v>1196</v>
      </c>
    </row>
    <row r="531" spans="1:2" x14ac:dyDescent="0.25">
      <c r="A531" s="55" t="s">
        <v>1197</v>
      </c>
      <c r="B531" s="56" t="s">
        <v>1198</v>
      </c>
    </row>
    <row r="532" spans="1:2" x14ac:dyDescent="0.25">
      <c r="A532" s="55" t="s">
        <v>1199</v>
      </c>
      <c r="B532" s="60" t="s">
        <v>1200</v>
      </c>
    </row>
    <row r="533" spans="1:2" x14ac:dyDescent="0.25">
      <c r="A533" s="55" t="s">
        <v>1201</v>
      </c>
      <c r="B533" s="60" t="s">
        <v>1202</v>
      </c>
    </row>
    <row r="534" spans="1:2" x14ac:dyDescent="0.25">
      <c r="A534" s="55" t="s">
        <v>1203</v>
      </c>
      <c r="B534" s="60" t="s">
        <v>1204</v>
      </c>
    </row>
    <row r="535" spans="1:2" x14ac:dyDescent="0.25">
      <c r="A535" s="55" t="s">
        <v>1205</v>
      </c>
      <c r="B535" s="60" t="s">
        <v>1206</v>
      </c>
    </row>
    <row r="536" spans="1:2" x14ac:dyDescent="0.25">
      <c r="A536" s="55" t="s">
        <v>1207</v>
      </c>
      <c r="B536" s="60" t="s">
        <v>1208</v>
      </c>
    </row>
    <row r="537" spans="1:2" x14ac:dyDescent="0.25">
      <c r="A537" s="55" t="s">
        <v>1209</v>
      </c>
      <c r="B537" s="60" t="s">
        <v>1210</v>
      </c>
    </row>
    <row r="538" spans="1:2" x14ac:dyDescent="0.25">
      <c r="A538" s="55" t="s">
        <v>1211</v>
      </c>
      <c r="B538" s="56" t="s">
        <v>1212</v>
      </c>
    </row>
    <row r="539" spans="1:2" x14ac:dyDescent="0.25">
      <c r="A539" s="55" t="s">
        <v>1213</v>
      </c>
      <c r="B539" s="60" t="s">
        <v>1214</v>
      </c>
    </row>
    <row r="540" spans="1:2" x14ac:dyDescent="0.25">
      <c r="A540" s="55" t="s">
        <v>1215</v>
      </c>
      <c r="B540" s="60" t="s">
        <v>1216</v>
      </c>
    </row>
    <row r="541" spans="1:2" x14ac:dyDescent="0.25">
      <c r="A541" s="55" t="s">
        <v>1217</v>
      </c>
      <c r="B541" s="60" t="s">
        <v>1218</v>
      </c>
    </row>
    <row r="542" spans="1:2" x14ac:dyDescent="0.25">
      <c r="A542" s="55" t="s">
        <v>1219</v>
      </c>
      <c r="B542" s="60" t="s">
        <v>1220</v>
      </c>
    </row>
    <row r="543" spans="1:2" x14ac:dyDescent="0.25">
      <c r="A543" s="55" t="s">
        <v>1221</v>
      </c>
      <c r="B543" s="56" t="s">
        <v>1222</v>
      </c>
    </row>
    <row r="544" spans="1:2" x14ac:dyDescent="0.25">
      <c r="A544" s="55" t="s">
        <v>1223</v>
      </c>
      <c r="B544" s="60" t="s">
        <v>1224</v>
      </c>
    </row>
    <row r="545" spans="1:2" x14ac:dyDescent="0.25">
      <c r="A545" s="55" t="s">
        <v>1225</v>
      </c>
      <c r="B545" s="60" t="s">
        <v>1226</v>
      </c>
    </row>
    <row r="546" spans="1:2" x14ac:dyDescent="0.25">
      <c r="A546" s="55" t="s">
        <v>1227</v>
      </c>
      <c r="B546" s="60" t="s">
        <v>1228</v>
      </c>
    </row>
    <row r="547" spans="1:2" x14ac:dyDescent="0.25">
      <c r="A547" s="55" t="s">
        <v>1229</v>
      </c>
      <c r="B547" s="60" t="s">
        <v>1230</v>
      </c>
    </row>
    <row r="548" spans="1:2" x14ac:dyDescent="0.25">
      <c r="A548" s="55" t="s">
        <v>1231</v>
      </c>
      <c r="B548" s="60" t="s">
        <v>1232</v>
      </c>
    </row>
    <row r="549" spans="1:2" x14ac:dyDescent="0.25">
      <c r="A549" s="55" t="s">
        <v>1233</v>
      </c>
      <c r="B549" s="56" t="s">
        <v>1234</v>
      </c>
    </row>
    <row r="550" spans="1:2" x14ac:dyDescent="0.25">
      <c r="A550" s="55" t="s">
        <v>1235</v>
      </c>
      <c r="B550" s="60" t="s">
        <v>1236</v>
      </c>
    </row>
    <row r="551" spans="1:2" x14ac:dyDescent="0.25">
      <c r="A551" s="55" t="s">
        <v>1237</v>
      </c>
      <c r="B551" s="60" t="s">
        <v>1238</v>
      </c>
    </row>
    <row r="552" spans="1:2" x14ac:dyDescent="0.25">
      <c r="A552" s="55" t="s">
        <v>1239</v>
      </c>
      <c r="B552" s="60" t="s">
        <v>1240</v>
      </c>
    </row>
    <row r="553" spans="1:2" x14ac:dyDescent="0.25">
      <c r="A553" s="55" t="s">
        <v>1241</v>
      </c>
      <c r="B553" s="60" t="s">
        <v>1242</v>
      </c>
    </row>
    <row r="554" spans="1:2" x14ac:dyDescent="0.25">
      <c r="A554" s="55" t="s">
        <v>1243</v>
      </c>
      <c r="B554" s="60" t="s">
        <v>1244</v>
      </c>
    </row>
    <row r="555" spans="1:2" x14ac:dyDescent="0.25">
      <c r="A555" s="55" t="s">
        <v>1245</v>
      </c>
      <c r="B555" s="60" t="s">
        <v>1246</v>
      </c>
    </row>
    <row r="556" spans="1:2" x14ac:dyDescent="0.25">
      <c r="A556" s="55" t="s">
        <v>1247</v>
      </c>
      <c r="B556" s="60" t="s">
        <v>1248</v>
      </c>
    </row>
    <row r="557" spans="1:2" x14ac:dyDescent="0.25">
      <c r="A557" s="55" t="s">
        <v>1249</v>
      </c>
      <c r="B557" s="60" t="s">
        <v>1250</v>
      </c>
    </row>
    <row r="558" spans="1:2" x14ac:dyDescent="0.25">
      <c r="A558" s="55" t="s">
        <v>1251</v>
      </c>
      <c r="B558" s="60" t="s">
        <v>1252</v>
      </c>
    </row>
    <row r="559" spans="1:2" x14ac:dyDescent="0.25">
      <c r="A559" s="55" t="s">
        <v>1253</v>
      </c>
      <c r="B559" s="60" t="s">
        <v>1254</v>
      </c>
    </row>
    <row r="560" spans="1:2" x14ac:dyDescent="0.25">
      <c r="A560" s="55" t="s">
        <v>1255</v>
      </c>
      <c r="B560" s="60" t="s">
        <v>1256</v>
      </c>
    </row>
    <row r="561" spans="1:2" x14ac:dyDescent="0.25">
      <c r="A561" s="55" t="s">
        <v>1257</v>
      </c>
      <c r="B561" s="56" t="s">
        <v>1258</v>
      </c>
    </row>
    <row r="562" spans="1:2" x14ac:dyDescent="0.25">
      <c r="A562" s="55" t="s">
        <v>1259</v>
      </c>
      <c r="B562" s="60" t="s">
        <v>1260</v>
      </c>
    </row>
    <row r="563" spans="1:2" x14ac:dyDescent="0.25">
      <c r="A563" s="55" t="s">
        <v>1261</v>
      </c>
      <c r="B563" s="60" t="s">
        <v>1262</v>
      </c>
    </row>
    <row r="564" spans="1:2" x14ac:dyDescent="0.25">
      <c r="A564" s="55" t="s">
        <v>1263</v>
      </c>
      <c r="B564" s="60" t="s">
        <v>1264</v>
      </c>
    </row>
    <row r="565" spans="1:2" x14ac:dyDescent="0.25">
      <c r="A565" s="55" t="s">
        <v>1265</v>
      </c>
      <c r="B565" s="60" t="s">
        <v>1266</v>
      </c>
    </row>
    <row r="566" spans="1:2" x14ac:dyDescent="0.25">
      <c r="A566" s="55" t="s">
        <v>1267</v>
      </c>
      <c r="B566" s="60" t="s">
        <v>1268</v>
      </c>
    </row>
    <row r="567" spans="1:2" x14ac:dyDescent="0.25">
      <c r="A567" s="55" t="s">
        <v>1269</v>
      </c>
      <c r="B567" s="56" t="s">
        <v>1270</v>
      </c>
    </row>
    <row r="568" spans="1:2" x14ac:dyDescent="0.25">
      <c r="A568" s="55" t="s">
        <v>1271</v>
      </c>
      <c r="B568" s="60" t="s">
        <v>1272</v>
      </c>
    </row>
    <row r="569" spans="1:2" x14ac:dyDescent="0.25">
      <c r="A569" s="55" t="s">
        <v>1273</v>
      </c>
      <c r="B569" s="60" t="s">
        <v>1274</v>
      </c>
    </row>
    <row r="570" spans="1:2" x14ac:dyDescent="0.25">
      <c r="A570" s="55" t="s">
        <v>1275</v>
      </c>
      <c r="B570" s="60" t="s">
        <v>1276</v>
      </c>
    </row>
    <row r="571" spans="1:2" x14ac:dyDescent="0.25">
      <c r="A571" s="55" t="s">
        <v>1277</v>
      </c>
      <c r="B571" s="60" t="s">
        <v>1278</v>
      </c>
    </row>
    <row r="572" spans="1:2" x14ac:dyDescent="0.25">
      <c r="A572" s="55" t="s">
        <v>1279</v>
      </c>
      <c r="B572" s="60" t="s">
        <v>1280</v>
      </c>
    </row>
    <row r="573" spans="1:2" x14ac:dyDescent="0.25">
      <c r="A573" s="55" t="s">
        <v>1281</v>
      </c>
      <c r="B573" s="60" t="s">
        <v>1282</v>
      </c>
    </row>
    <row r="574" spans="1:2" x14ac:dyDescent="0.25">
      <c r="A574" s="55" t="s">
        <v>1283</v>
      </c>
      <c r="B574" s="60" t="s">
        <v>1284</v>
      </c>
    </row>
    <row r="575" spans="1:2" x14ac:dyDescent="0.25">
      <c r="A575" s="55" t="s">
        <v>1285</v>
      </c>
      <c r="B575" s="60" t="s">
        <v>1286</v>
      </c>
    </row>
    <row r="576" spans="1:2" x14ac:dyDescent="0.25">
      <c r="A576" s="55" t="s">
        <v>1287</v>
      </c>
      <c r="B576" s="60" t="s">
        <v>1288</v>
      </c>
    </row>
    <row r="577" spans="1:2" x14ac:dyDescent="0.25">
      <c r="A577" s="55" t="s">
        <v>1289</v>
      </c>
      <c r="B577" s="60" t="s">
        <v>1290</v>
      </c>
    </row>
    <row r="578" spans="1:2" x14ac:dyDescent="0.25">
      <c r="A578" s="55" t="s">
        <v>1291</v>
      </c>
      <c r="B578" s="60" t="s">
        <v>1292</v>
      </c>
    </row>
    <row r="579" spans="1:2" x14ac:dyDescent="0.25">
      <c r="A579" s="55" t="s">
        <v>1293</v>
      </c>
      <c r="B579" s="56" t="s">
        <v>1294</v>
      </c>
    </row>
    <row r="580" spans="1:2" x14ac:dyDescent="0.25">
      <c r="A580" s="55" t="s">
        <v>1295</v>
      </c>
      <c r="B580" s="60" t="s">
        <v>1296</v>
      </c>
    </row>
    <row r="581" spans="1:2" x14ac:dyDescent="0.25">
      <c r="A581" s="55" t="s">
        <v>1297</v>
      </c>
      <c r="B581" s="60" t="s">
        <v>1298</v>
      </c>
    </row>
    <row r="582" spans="1:2" x14ac:dyDescent="0.25">
      <c r="A582" s="55" t="s">
        <v>1299</v>
      </c>
      <c r="B582" s="60" t="s">
        <v>1300</v>
      </c>
    </row>
    <row r="583" spans="1:2" x14ac:dyDescent="0.25">
      <c r="A583" s="55" t="s">
        <v>1301</v>
      </c>
      <c r="B583" s="60" t="s">
        <v>1302</v>
      </c>
    </row>
    <row r="584" spans="1:2" x14ac:dyDescent="0.25">
      <c r="A584" s="55" t="s">
        <v>1303</v>
      </c>
      <c r="B584" s="56" t="s">
        <v>1304</v>
      </c>
    </row>
    <row r="585" spans="1:2" x14ac:dyDescent="0.25">
      <c r="A585" s="55" t="s">
        <v>1305</v>
      </c>
      <c r="B585" s="60" t="s">
        <v>1306</v>
      </c>
    </row>
    <row r="586" spans="1:2" x14ac:dyDescent="0.25">
      <c r="A586" s="55" t="s">
        <v>1307</v>
      </c>
      <c r="B586" s="60" t="s">
        <v>1308</v>
      </c>
    </row>
    <row r="587" spans="1:2" x14ac:dyDescent="0.25">
      <c r="A587" s="55" t="s">
        <v>1309</v>
      </c>
      <c r="B587" s="60" t="s">
        <v>1310</v>
      </c>
    </row>
    <row r="588" spans="1:2" x14ac:dyDescent="0.25">
      <c r="A588" s="55" t="s">
        <v>1311</v>
      </c>
      <c r="B588" s="56" t="s">
        <v>1312</v>
      </c>
    </row>
    <row r="589" spans="1:2" x14ac:dyDescent="0.25">
      <c r="A589" s="55" t="s">
        <v>1313</v>
      </c>
      <c r="B589" s="60" t="s">
        <v>1314</v>
      </c>
    </row>
    <row r="590" spans="1:2" x14ac:dyDescent="0.25">
      <c r="A590" s="55" t="s">
        <v>1315</v>
      </c>
      <c r="B590" s="60" t="s">
        <v>1316</v>
      </c>
    </row>
    <row r="591" spans="1:2" x14ac:dyDescent="0.25">
      <c r="A591" s="55" t="s">
        <v>1317</v>
      </c>
      <c r="B591" s="60" t="s">
        <v>1318</v>
      </c>
    </row>
    <row r="592" spans="1:2" x14ac:dyDescent="0.25">
      <c r="A592" s="55" t="s">
        <v>1319</v>
      </c>
      <c r="B592" s="60" t="s">
        <v>1320</v>
      </c>
    </row>
    <row r="593" spans="1:2" x14ac:dyDescent="0.25">
      <c r="A593" s="55" t="s">
        <v>1321</v>
      </c>
      <c r="B593" s="60" t="s">
        <v>1322</v>
      </c>
    </row>
    <row r="594" spans="1:2" x14ac:dyDescent="0.25">
      <c r="A594" s="55" t="s">
        <v>1323</v>
      </c>
      <c r="B594" s="60" t="s">
        <v>1324</v>
      </c>
    </row>
    <row r="595" spans="1:2" x14ac:dyDescent="0.25">
      <c r="A595" s="55" t="s">
        <v>1325</v>
      </c>
      <c r="B595" s="60" t="s">
        <v>1326</v>
      </c>
    </row>
    <row r="596" spans="1:2" x14ac:dyDescent="0.25">
      <c r="A596" s="55" t="s">
        <v>1327</v>
      </c>
      <c r="B596" s="60" t="s">
        <v>1328</v>
      </c>
    </row>
    <row r="597" spans="1:2" x14ac:dyDescent="0.25">
      <c r="A597" s="55" t="s">
        <v>1329</v>
      </c>
      <c r="B597" s="60" t="s">
        <v>1330</v>
      </c>
    </row>
    <row r="598" spans="1:2" x14ac:dyDescent="0.25">
      <c r="A598" s="55" t="s">
        <v>1331</v>
      </c>
      <c r="B598" s="60" t="s">
        <v>1332</v>
      </c>
    </row>
    <row r="599" spans="1:2" x14ac:dyDescent="0.25">
      <c r="A599" s="55" t="s">
        <v>1333</v>
      </c>
      <c r="B599" s="60" t="s">
        <v>1334</v>
      </c>
    </row>
    <row r="600" spans="1:2" x14ac:dyDescent="0.25">
      <c r="A600" s="55" t="s">
        <v>1335</v>
      </c>
      <c r="B600" s="60" t="s">
        <v>1336</v>
      </c>
    </row>
    <row r="601" spans="1:2" x14ac:dyDescent="0.25">
      <c r="A601" s="55" t="s">
        <v>1337</v>
      </c>
      <c r="B601" s="60" t="s">
        <v>1338</v>
      </c>
    </row>
    <row r="602" spans="1:2" x14ac:dyDescent="0.25">
      <c r="A602" s="55" t="s">
        <v>1339</v>
      </c>
      <c r="B602" s="60" t="s">
        <v>1340</v>
      </c>
    </row>
    <row r="603" spans="1:2" x14ac:dyDescent="0.25">
      <c r="A603" s="55" t="s">
        <v>1341</v>
      </c>
      <c r="B603" s="60" t="s">
        <v>1342</v>
      </c>
    </row>
    <row r="604" spans="1:2" x14ac:dyDescent="0.25">
      <c r="A604" s="55" t="s">
        <v>1343</v>
      </c>
      <c r="B604" s="60" t="s">
        <v>1344</v>
      </c>
    </row>
    <row r="605" spans="1:2" x14ac:dyDescent="0.25">
      <c r="A605" s="55" t="s">
        <v>1345</v>
      </c>
      <c r="B605" s="60" t="s">
        <v>1346</v>
      </c>
    </row>
    <row r="606" spans="1:2" x14ac:dyDescent="0.25">
      <c r="A606" s="55" t="s">
        <v>1347</v>
      </c>
      <c r="B606" s="56" t="s">
        <v>1348</v>
      </c>
    </row>
    <row r="607" spans="1:2" x14ac:dyDescent="0.25">
      <c r="A607" s="55" t="s">
        <v>1349</v>
      </c>
      <c r="B607" s="60" t="s">
        <v>1350</v>
      </c>
    </row>
    <row r="608" spans="1:2" x14ac:dyDescent="0.25">
      <c r="A608" s="55" t="s">
        <v>1351</v>
      </c>
      <c r="B608" s="60" t="s">
        <v>1352</v>
      </c>
    </row>
    <row r="609" spans="1:2" x14ac:dyDescent="0.25">
      <c r="A609" s="55" t="s">
        <v>1353</v>
      </c>
      <c r="B609" s="60" t="s">
        <v>1354</v>
      </c>
    </row>
    <row r="610" spans="1:2" x14ac:dyDescent="0.25">
      <c r="A610" s="55" t="s">
        <v>1355</v>
      </c>
      <c r="B610" s="60" t="s">
        <v>1356</v>
      </c>
    </row>
    <row r="611" spans="1:2" x14ac:dyDescent="0.25">
      <c r="A611" s="55" t="s">
        <v>1357</v>
      </c>
      <c r="B611" s="60" t="s">
        <v>1358</v>
      </c>
    </row>
    <row r="612" spans="1:2" x14ac:dyDescent="0.25">
      <c r="A612" s="55" t="s">
        <v>1359</v>
      </c>
      <c r="B612" s="60" t="s">
        <v>1360</v>
      </c>
    </row>
    <row r="613" spans="1:2" x14ac:dyDescent="0.25">
      <c r="A613" s="55" t="s">
        <v>1361</v>
      </c>
      <c r="B613" s="60" t="s">
        <v>1362</v>
      </c>
    </row>
    <row r="614" spans="1:2" x14ac:dyDescent="0.25">
      <c r="A614" s="55" t="s">
        <v>1363</v>
      </c>
      <c r="B614" s="56" t="s">
        <v>1364</v>
      </c>
    </row>
    <row r="615" spans="1:2" x14ac:dyDescent="0.25">
      <c r="A615" s="55" t="s">
        <v>1365</v>
      </c>
      <c r="B615" s="60" t="s">
        <v>1366</v>
      </c>
    </row>
    <row r="616" spans="1:2" x14ac:dyDescent="0.25">
      <c r="A616" s="55" t="s">
        <v>1367</v>
      </c>
      <c r="B616" s="60" t="s">
        <v>1368</v>
      </c>
    </row>
    <row r="617" spans="1:2" x14ac:dyDescent="0.25">
      <c r="A617" s="55" t="s">
        <v>1369</v>
      </c>
      <c r="B617" s="60" t="s">
        <v>1370</v>
      </c>
    </row>
    <row r="618" spans="1:2" x14ac:dyDescent="0.25">
      <c r="A618" s="55" t="s">
        <v>1371</v>
      </c>
      <c r="B618" s="60" t="s">
        <v>1372</v>
      </c>
    </row>
    <row r="619" spans="1:2" x14ac:dyDescent="0.25">
      <c r="A619" s="55" t="s">
        <v>1373</v>
      </c>
      <c r="B619" s="60" t="s">
        <v>1374</v>
      </c>
    </row>
    <row r="620" spans="1:2" x14ac:dyDescent="0.25">
      <c r="A620" s="55" t="s">
        <v>1375</v>
      </c>
      <c r="B620" s="60" t="s">
        <v>1376</v>
      </c>
    </row>
    <row r="621" spans="1:2" x14ac:dyDescent="0.25">
      <c r="A621" s="55" t="s">
        <v>1377</v>
      </c>
      <c r="B621" s="56" t="s">
        <v>1378</v>
      </c>
    </row>
    <row r="622" spans="1:2" x14ac:dyDescent="0.25">
      <c r="A622" s="55" t="s">
        <v>1379</v>
      </c>
      <c r="B622" s="60" t="s">
        <v>1380</v>
      </c>
    </row>
    <row r="623" spans="1:2" x14ac:dyDescent="0.25">
      <c r="A623" s="55" t="s">
        <v>1381</v>
      </c>
      <c r="B623" s="56" t="s">
        <v>1382</v>
      </c>
    </row>
    <row r="624" spans="1:2" x14ac:dyDescent="0.25">
      <c r="A624" s="55" t="s">
        <v>1383</v>
      </c>
      <c r="B624" s="60" t="s">
        <v>1384</v>
      </c>
    </row>
    <row r="625" spans="1:2" x14ac:dyDescent="0.25">
      <c r="A625" s="55" t="s">
        <v>1385</v>
      </c>
      <c r="B625" s="60" t="s">
        <v>1386</v>
      </c>
    </row>
    <row r="626" spans="1:2" x14ac:dyDescent="0.25">
      <c r="A626" s="55" t="s">
        <v>1387</v>
      </c>
      <c r="B626" s="60" t="s">
        <v>1388</v>
      </c>
    </row>
    <row r="627" spans="1:2" x14ac:dyDescent="0.25">
      <c r="A627" s="55" t="s">
        <v>1389</v>
      </c>
      <c r="B627" s="60" t="s">
        <v>1390</v>
      </c>
    </row>
    <row r="628" spans="1:2" x14ac:dyDescent="0.25">
      <c r="A628" s="55" t="s">
        <v>1391</v>
      </c>
      <c r="B628" s="60" t="s">
        <v>1392</v>
      </c>
    </row>
    <row r="629" spans="1:2" x14ac:dyDescent="0.25">
      <c r="A629" s="55" t="s">
        <v>1393</v>
      </c>
      <c r="B629" s="60" t="s">
        <v>1394</v>
      </c>
    </row>
    <row r="630" spans="1:2" x14ac:dyDescent="0.25">
      <c r="A630" s="55" t="s">
        <v>1395</v>
      </c>
      <c r="B630" s="60" t="s">
        <v>1396</v>
      </c>
    </row>
    <row r="631" spans="1:2" x14ac:dyDescent="0.25">
      <c r="A631" s="55" t="s">
        <v>1397</v>
      </c>
      <c r="B631" s="60" t="s">
        <v>1398</v>
      </c>
    </row>
    <row r="632" spans="1:2" x14ac:dyDescent="0.25">
      <c r="A632" s="55" t="s">
        <v>1399</v>
      </c>
      <c r="B632" s="60" t="s">
        <v>1400</v>
      </c>
    </row>
    <row r="633" spans="1:2" x14ac:dyDescent="0.25">
      <c r="A633" s="55" t="s">
        <v>1401</v>
      </c>
      <c r="B633" s="60" t="s">
        <v>1402</v>
      </c>
    </row>
    <row r="634" spans="1:2" x14ac:dyDescent="0.25">
      <c r="A634" s="55" t="s">
        <v>1403</v>
      </c>
      <c r="B634" s="60" t="s">
        <v>1404</v>
      </c>
    </row>
    <row r="635" spans="1:2" x14ac:dyDescent="0.25">
      <c r="A635" s="55" t="s">
        <v>1405</v>
      </c>
      <c r="B635" s="60" t="s">
        <v>1406</v>
      </c>
    </row>
    <row r="636" spans="1:2" x14ac:dyDescent="0.25">
      <c r="A636" s="55" t="s">
        <v>1407</v>
      </c>
      <c r="B636" s="60" t="s">
        <v>1408</v>
      </c>
    </row>
    <row r="637" spans="1:2" x14ac:dyDescent="0.25">
      <c r="A637" s="55" t="s">
        <v>1409</v>
      </c>
      <c r="B637" s="60" t="s">
        <v>1410</v>
      </c>
    </row>
    <row r="638" spans="1:2" x14ac:dyDescent="0.25">
      <c r="A638" s="55" t="s">
        <v>1411</v>
      </c>
      <c r="B638" s="60" t="s">
        <v>1412</v>
      </c>
    </row>
    <row r="639" spans="1:2" x14ac:dyDescent="0.25">
      <c r="A639" s="55" t="s">
        <v>1413</v>
      </c>
      <c r="B639" s="60" t="s">
        <v>1414</v>
      </c>
    </row>
    <row r="640" spans="1:2" x14ac:dyDescent="0.25">
      <c r="A640" s="55" t="s">
        <v>1415</v>
      </c>
      <c r="B640" s="60" t="s">
        <v>1416</v>
      </c>
    </row>
    <row r="641" spans="1:2" x14ac:dyDescent="0.25">
      <c r="A641" s="55" t="s">
        <v>1417</v>
      </c>
      <c r="B641" s="60" t="s">
        <v>1418</v>
      </c>
    </row>
    <row r="642" spans="1:2" x14ac:dyDescent="0.25">
      <c r="A642" s="55" t="s">
        <v>1419</v>
      </c>
      <c r="B642" s="60" t="s">
        <v>1420</v>
      </c>
    </row>
    <row r="643" spans="1:2" x14ac:dyDescent="0.25">
      <c r="A643" s="55" t="s">
        <v>1421</v>
      </c>
      <c r="B643" s="60" t="s">
        <v>1422</v>
      </c>
    </row>
    <row r="644" spans="1:2" x14ac:dyDescent="0.25">
      <c r="A644" s="55" t="s">
        <v>1423</v>
      </c>
      <c r="B644" s="60" t="s">
        <v>1424</v>
      </c>
    </row>
    <row r="645" spans="1:2" x14ac:dyDescent="0.25">
      <c r="A645" s="55" t="s">
        <v>1425</v>
      </c>
      <c r="B645" s="56" t="s">
        <v>1426</v>
      </c>
    </row>
    <row r="646" spans="1:2" x14ac:dyDescent="0.25">
      <c r="A646" s="55" t="s">
        <v>1427</v>
      </c>
      <c r="B646" s="60" t="s">
        <v>1428</v>
      </c>
    </row>
    <row r="647" spans="1:2" x14ac:dyDescent="0.25">
      <c r="A647" s="55" t="s">
        <v>1429</v>
      </c>
      <c r="B647" s="60" t="s">
        <v>1430</v>
      </c>
    </row>
    <row r="648" spans="1:2" x14ac:dyDescent="0.25">
      <c r="A648" s="55" t="s">
        <v>1431</v>
      </c>
      <c r="B648" s="56" t="s">
        <v>1432</v>
      </c>
    </row>
    <row r="649" spans="1:2" x14ac:dyDescent="0.25">
      <c r="A649" s="55" t="s">
        <v>1433</v>
      </c>
      <c r="B649" s="56" t="s">
        <v>1434</v>
      </c>
    </row>
    <row r="650" spans="1:2" x14ac:dyDescent="0.25">
      <c r="A650" s="55" t="s">
        <v>1435</v>
      </c>
      <c r="B650" s="60" t="s">
        <v>1436</v>
      </c>
    </row>
    <row r="651" spans="1:2" x14ac:dyDescent="0.25">
      <c r="A651" s="55" t="s">
        <v>1437</v>
      </c>
      <c r="B651" s="60" t="s">
        <v>1438</v>
      </c>
    </row>
    <row r="652" spans="1:2" x14ac:dyDescent="0.25">
      <c r="A652" s="55" t="s">
        <v>1439</v>
      </c>
      <c r="B652" s="60" t="s">
        <v>1440</v>
      </c>
    </row>
    <row r="653" spans="1:2" x14ac:dyDescent="0.25">
      <c r="A653" s="55" t="s">
        <v>1441</v>
      </c>
      <c r="B653" s="60" t="s">
        <v>1442</v>
      </c>
    </row>
    <row r="654" spans="1:2" x14ac:dyDescent="0.25">
      <c r="A654" s="55" t="s">
        <v>1443</v>
      </c>
      <c r="B654" s="60" t="s">
        <v>1444</v>
      </c>
    </row>
    <row r="655" spans="1:2" x14ac:dyDescent="0.25">
      <c r="A655" s="55" t="s">
        <v>1445</v>
      </c>
      <c r="B655" s="60" t="s">
        <v>1446</v>
      </c>
    </row>
    <row r="656" spans="1:2" x14ac:dyDescent="0.25">
      <c r="A656" s="55" t="s">
        <v>1447</v>
      </c>
      <c r="B656" s="60" t="s">
        <v>1448</v>
      </c>
    </row>
    <row r="657" spans="1:2" x14ac:dyDescent="0.25">
      <c r="A657" s="55" t="s">
        <v>1449</v>
      </c>
      <c r="B657" s="60" t="s">
        <v>1450</v>
      </c>
    </row>
    <row r="658" spans="1:2" x14ac:dyDescent="0.25">
      <c r="A658" s="55" t="s">
        <v>1451</v>
      </c>
      <c r="B658" s="60" t="s">
        <v>1452</v>
      </c>
    </row>
    <row r="659" spans="1:2" x14ac:dyDescent="0.25">
      <c r="A659" s="55" t="s">
        <v>1453</v>
      </c>
      <c r="B659" s="60" t="s">
        <v>1454</v>
      </c>
    </row>
    <row r="660" spans="1:2" x14ac:dyDescent="0.25">
      <c r="A660" s="55" t="s">
        <v>1455</v>
      </c>
      <c r="B660" s="60" t="s">
        <v>1456</v>
      </c>
    </row>
    <row r="661" spans="1:2" x14ac:dyDescent="0.25">
      <c r="A661" s="55" t="s">
        <v>1457</v>
      </c>
      <c r="B661" s="60" t="s">
        <v>1458</v>
      </c>
    </row>
    <row r="662" spans="1:2" x14ac:dyDescent="0.25">
      <c r="A662" s="55" t="s">
        <v>1459</v>
      </c>
      <c r="B662" s="60" t="s">
        <v>1460</v>
      </c>
    </row>
    <row r="663" spans="1:2" x14ac:dyDescent="0.25">
      <c r="A663" s="55" t="s">
        <v>1461</v>
      </c>
      <c r="B663" s="60" t="s">
        <v>1462</v>
      </c>
    </row>
    <row r="664" spans="1:2" x14ac:dyDescent="0.25">
      <c r="A664" s="55" t="s">
        <v>1463</v>
      </c>
      <c r="B664" s="60" t="s">
        <v>1464</v>
      </c>
    </row>
    <row r="665" spans="1:2" x14ac:dyDescent="0.25">
      <c r="A665" s="55" t="s">
        <v>1465</v>
      </c>
      <c r="B665" s="60" t="s">
        <v>1466</v>
      </c>
    </row>
    <row r="666" spans="1:2" x14ac:dyDescent="0.25">
      <c r="A666" s="55" t="s">
        <v>1467</v>
      </c>
      <c r="B666" s="60" t="s">
        <v>1468</v>
      </c>
    </row>
    <row r="667" spans="1:2" x14ac:dyDescent="0.25">
      <c r="A667" s="55" t="s">
        <v>1469</v>
      </c>
      <c r="B667" s="60" t="s">
        <v>1470</v>
      </c>
    </row>
    <row r="668" spans="1:2" x14ac:dyDescent="0.25">
      <c r="A668" s="55" t="s">
        <v>1471</v>
      </c>
      <c r="B668" s="60" t="s">
        <v>1472</v>
      </c>
    </row>
    <row r="669" spans="1:2" x14ac:dyDescent="0.25">
      <c r="A669" s="55" t="s">
        <v>1473</v>
      </c>
      <c r="B669" s="60" t="s">
        <v>1474</v>
      </c>
    </row>
    <row r="670" spans="1:2" x14ac:dyDescent="0.25">
      <c r="A670" s="55" t="s">
        <v>1475</v>
      </c>
      <c r="B670" s="60" t="s">
        <v>1476</v>
      </c>
    </row>
    <row r="671" spans="1:2" x14ac:dyDescent="0.25">
      <c r="A671" s="55" t="s">
        <v>1477</v>
      </c>
      <c r="B671" s="60" t="s">
        <v>1478</v>
      </c>
    </row>
    <row r="672" spans="1:2" x14ac:dyDescent="0.25">
      <c r="A672" s="55" t="s">
        <v>1479</v>
      </c>
      <c r="B672" s="60" t="s">
        <v>1480</v>
      </c>
    </row>
    <row r="673" spans="1:2" x14ac:dyDescent="0.25">
      <c r="A673" s="55" t="s">
        <v>1481</v>
      </c>
      <c r="B673" s="56" t="s">
        <v>1482</v>
      </c>
    </row>
    <row r="674" spans="1:2" x14ac:dyDescent="0.25">
      <c r="A674" s="55" t="s">
        <v>1483</v>
      </c>
      <c r="B674" s="60" t="s">
        <v>1484</v>
      </c>
    </row>
    <row r="675" spans="1:2" x14ac:dyDescent="0.25">
      <c r="A675" s="55" t="s">
        <v>1485</v>
      </c>
      <c r="B675" s="60" t="s">
        <v>1486</v>
      </c>
    </row>
    <row r="676" spans="1:2" x14ac:dyDescent="0.25">
      <c r="A676" s="55" t="s">
        <v>1487</v>
      </c>
      <c r="B676" s="60" t="s">
        <v>1488</v>
      </c>
    </row>
    <row r="677" spans="1:2" x14ac:dyDescent="0.25">
      <c r="A677" s="55" t="s">
        <v>1489</v>
      </c>
      <c r="B677" s="60" t="s">
        <v>1490</v>
      </c>
    </row>
    <row r="678" spans="1:2" x14ac:dyDescent="0.25">
      <c r="A678" s="55" t="s">
        <v>1491</v>
      </c>
      <c r="B678" s="60" t="s">
        <v>1492</v>
      </c>
    </row>
    <row r="679" spans="1:2" x14ac:dyDescent="0.25">
      <c r="A679" s="55" t="s">
        <v>1493</v>
      </c>
      <c r="B679" s="60" t="s">
        <v>1494</v>
      </c>
    </row>
    <row r="680" spans="1:2" x14ac:dyDescent="0.25">
      <c r="A680" s="55" t="s">
        <v>1495</v>
      </c>
      <c r="B680" s="60" t="s">
        <v>1496</v>
      </c>
    </row>
    <row r="681" spans="1:2" x14ac:dyDescent="0.25">
      <c r="A681" s="55" t="s">
        <v>1497</v>
      </c>
      <c r="B681" s="60" t="s">
        <v>1498</v>
      </c>
    </row>
    <row r="682" spans="1:2" x14ac:dyDescent="0.25">
      <c r="A682" s="55" t="s">
        <v>1499</v>
      </c>
      <c r="B682" s="60" t="s">
        <v>1500</v>
      </c>
    </row>
    <row r="683" spans="1:2" x14ac:dyDescent="0.25">
      <c r="A683" s="55" t="s">
        <v>1501</v>
      </c>
      <c r="B683" s="60" t="s">
        <v>1502</v>
      </c>
    </row>
    <row r="684" spans="1:2" x14ac:dyDescent="0.25">
      <c r="A684" s="55" t="s">
        <v>1503</v>
      </c>
      <c r="B684" s="60" t="s">
        <v>1504</v>
      </c>
    </row>
    <row r="685" spans="1:2" x14ac:dyDescent="0.25">
      <c r="A685" s="55" t="s">
        <v>1505</v>
      </c>
      <c r="B685" s="60" t="s">
        <v>1506</v>
      </c>
    </row>
    <row r="686" spans="1:2" x14ac:dyDescent="0.25">
      <c r="A686" s="55" t="s">
        <v>1507</v>
      </c>
      <c r="B686" s="60" t="s">
        <v>1508</v>
      </c>
    </row>
    <row r="687" spans="1:2" x14ac:dyDescent="0.25">
      <c r="A687" s="55" t="s">
        <v>1509</v>
      </c>
      <c r="B687" s="60" t="s">
        <v>1510</v>
      </c>
    </row>
    <row r="688" spans="1:2" x14ac:dyDescent="0.25">
      <c r="A688" s="55" t="s">
        <v>1511</v>
      </c>
      <c r="B688" s="60" t="s">
        <v>1512</v>
      </c>
    </row>
    <row r="689" spans="1:2" x14ac:dyDescent="0.25">
      <c r="A689" s="55" t="s">
        <v>1513</v>
      </c>
      <c r="B689" s="60" t="s">
        <v>1514</v>
      </c>
    </row>
    <row r="690" spans="1:2" x14ac:dyDescent="0.25">
      <c r="A690" s="55" t="s">
        <v>1515</v>
      </c>
      <c r="B690" s="60" t="s">
        <v>1516</v>
      </c>
    </row>
    <row r="691" spans="1:2" x14ac:dyDescent="0.25">
      <c r="A691" s="55" t="s">
        <v>1517</v>
      </c>
      <c r="B691" s="60" t="s">
        <v>1518</v>
      </c>
    </row>
    <row r="692" spans="1:2" x14ac:dyDescent="0.25">
      <c r="A692" s="55" t="s">
        <v>1519</v>
      </c>
      <c r="B692" s="60" t="s">
        <v>1520</v>
      </c>
    </row>
    <row r="693" spans="1:2" x14ac:dyDescent="0.25">
      <c r="A693" s="55" t="s">
        <v>1521</v>
      </c>
      <c r="B693" s="60" t="s">
        <v>1522</v>
      </c>
    </row>
    <row r="694" spans="1:2" x14ac:dyDescent="0.25">
      <c r="A694" s="55" t="s">
        <v>1523</v>
      </c>
      <c r="B694" s="60" t="s">
        <v>1524</v>
      </c>
    </row>
    <row r="695" spans="1:2" x14ac:dyDescent="0.25">
      <c r="A695" s="55" t="s">
        <v>1525</v>
      </c>
      <c r="B695" s="60" t="s">
        <v>1526</v>
      </c>
    </row>
    <row r="696" spans="1:2" x14ac:dyDescent="0.25">
      <c r="A696" s="55" t="s">
        <v>1527</v>
      </c>
      <c r="B696" s="60" t="s">
        <v>1528</v>
      </c>
    </row>
    <row r="697" spans="1:2" x14ac:dyDescent="0.25">
      <c r="A697" s="55" t="s">
        <v>1529</v>
      </c>
      <c r="B697" s="56" t="s">
        <v>1530</v>
      </c>
    </row>
    <row r="698" spans="1:2" x14ac:dyDescent="0.25">
      <c r="A698" s="55" t="s">
        <v>1531</v>
      </c>
      <c r="B698" s="60" t="s">
        <v>1532</v>
      </c>
    </row>
    <row r="699" spans="1:2" x14ac:dyDescent="0.25">
      <c r="A699" s="55" t="s">
        <v>1533</v>
      </c>
      <c r="B699" s="60" t="s">
        <v>1534</v>
      </c>
    </row>
    <row r="700" spans="1:2" x14ac:dyDescent="0.25">
      <c r="A700" s="55" t="s">
        <v>1535</v>
      </c>
      <c r="B700" s="60" t="s">
        <v>1536</v>
      </c>
    </row>
    <row r="701" spans="1:2" x14ac:dyDescent="0.25">
      <c r="A701" s="55" t="s">
        <v>1537</v>
      </c>
      <c r="B701" s="60" t="s">
        <v>1538</v>
      </c>
    </row>
    <row r="702" spans="1:2" x14ac:dyDescent="0.25">
      <c r="A702" s="55" t="s">
        <v>1539</v>
      </c>
      <c r="B702" s="60" t="s">
        <v>1540</v>
      </c>
    </row>
    <row r="703" spans="1:2" x14ac:dyDescent="0.25">
      <c r="A703" s="55" t="s">
        <v>1541</v>
      </c>
      <c r="B703" s="60" t="s">
        <v>1542</v>
      </c>
    </row>
    <row r="704" spans="1:2" x14ac:dyDescent="0.25">
      <c r="A704" s="55" t="s">
        <v>1543</v>
      </c>
      <c r="B704" s="60" t="s">
        <v>1544</v>
      </c>
    </row>
    <row r="705" spans="1:2" x14ac:dyDescent="0.25">
      <c r="A705" s="55" t="s">
        <v>1545</v>
      </c>
      <c r="B705" s="60" t="s">
        <v>1546</v>
      </c>
    </row>
    <row r="706" spans="1:2" x14ac:dyDescent="0.25">
      <c r="A706" s="55" t="s">
        <v>1547</v>
      </c>
      <c r="B706" s="60" t="s">
        <v>1548</v>
      </c>
    </row>
    <row r="707" spans="1:2" x14ac:dyDescent="0.25">
      <c r="A707" s="55" t="s">
        <v>1549</v>
      </c>
      <c r="B707" s="60" t="s">
        <v>1550</v>
      </c>
    </row>
    <row r="708" spans="1:2" x14ac:dyDescent="0.25">
      <c r="A708" s="55" t="s">
        <v>1551</v>
      </c>
      <c r="B708" s="60" t="s">
        <v>1552</v>
      </c>
    </row>
    <row r="709" spans="1:2" x14ac:dyDescent="0.25">
      <c r="A709" s="55" t="s">
        <v>1553</v>
      </c>
      <c r="B709" s="60" t="s">
        <v>1554</v>
      </c>
    </row>
    <row r="710" spans="1:2" x14ac:dyDescent="0.25">
      <c r="A710" s="55" t="s">
        <v>1555</v>
      </c>
      <c r="B710" s="56" t="s">
        <v>1556</v>
      </c>
    </row>
    <row r="711" spans="1:2" x14ac:dyDescent="0.25">
      <c r="A711" s="55" t="s">
        <v>1557</v>
      </c>
      <c r="B711" s="60" t="s">
        <v>1558</v>
      </c>
    </row>
    <row r="712" spans="1:2" x14ac:dyDescent="0.25">
      <c r="A712" s="55" t="s">
        <v>1559</v>
      </c>
      <c r="B712" s="60" t="s">
        <v>1560</v>
      </c>
    </row>
    <row r="713" spans="1:2" x14ac:dyDescent="0.25">
      <c r="A713" s="55" t="s">
        <v>1561</v>
      </c>
      <c r="B713" s="60" t="s">
        <v>1562</v>
      </c>
    </row>
    <row r="714" spans="1:2" x14ac:dyDescent="0.25">
      <c r="A714" s="55" t="s">
        <v>1563</v>
      </c>
      <c r="B714" s="60" t="s">
        <v>1564</v>
      </c>
    </row>
    <row r="715" spans="1:2" x14ac:dyDescent="0.25">
      <c r="A715" s="55" t="s">
        <v>1565</v>
      </c>
      <c r="B715" s="60" t="s">
        <v>1566</v>
      </c>
    </row>
    <row r="716" spans="1:2" x14ac:dyDescent="0.25">
      <c r="A716" s="55" t="s">
        <v>1567</v>
      </c>
      <c r="B716" s="60" t="s">
        <v>1568</v>
      </c>
    </row>
    <row r="717" spans="1:2" x14ac:dyDescent="0.25">
      <c r="A717" s="55" t="s">
        <v>1569</v>
      </c>
      <c r="B717" s="60" t="s">
        <v>1570</v>
      </c>
    </row>
    <row r="718" spans="1:2" x14ac:dyDescent="0.25">
      <c r="A718" s="55" t="s">
        <v>1571</v>
      </c>
      <c r="B718" s="60" t="s">
        <v>1572</v>
      </c>
    </row>
    <row r="719" spans="1:2" x14ac:dyDescent="0.25">
      <c r="A719" s="55" t="s">
        <v>1573</v>
      </c>
      <c r="B719" s="60" t="s">
        <v>1574</v>
      </c>
    </row>
    <row r="720" spans="1:2" x14ac:dyDescent="0.25">
      <c r="A720" s="55" t="s">
        <v>1575</v>
      </c>
      <c r="B720" s="60" t="s">
        <v>1576</v>
      </c>
    </row>
    <row r="721" spans="1:2" x14ac:dyDescent="0.25">
      <c r="A721" s="55" t="s">
        <v>1577</v>
      </c>
      <c r="B721" s="60" t="s">
        <v>1578</v>
      </c>
    </row>
    <row r="722" spans="1:2" x14ac:dyDescent="0.25">
      <c r="A722" s="55" t="s">
        <v>1579</v>
      </c>
      <c r="B722" s="60" t="s">
        <v>1580</v>
      </c>
    </row>
    <row r="723" spans="1:2" x14ac:dyDescent="0.25">
      <c r="A723" s="55" t="s">
        <v>1581</v>
      </c>
      <c r="B723" s="60" t="s">
        <v>1582</v>
      </c>
    </row>
    <row r="724" spans="1:2" x14ac:dyDescent="0.25">
      <c r="A724" s="55" t="s">
        <v>1583</v>
      </c>
      <c r="B724" s="60" t="s">
        <v>1584</v>
      </c>
    </row>
    <row r="725" spans="1:2" x14ac:dyDescent="0.25">
      <c r="A725" s="55" t="s">
        <v>1585</v>
      </c>
      <c r="B725" s="60" t="s">
        <v>1586</v>
      </c>
    </row>
    <row r="726" spans="1:2" x14ac:dyDescent="0.25">
      <c r="A726" s="55" t="s">
        <v>1587</v>
      </c>
      <c r="B726" s="60" t="s">
        <v>1588</v>
      </c>
    </row>
    <row r="727" spans="1:2" x14ac:dyDescent="0.25">
      <c r="A727" s="55" t="s">
        <v>1589</v>
      </c>
      <c r="B727" s="60" t="s">
        <v>1590</v>
      </c>
    </row>
    <row r="728" spans="1:2" x14ac:dyDescent="0.25">
      <c r="A728" s="55" t="s">
        <v>1591</v>
      </c>
      <c r="B728" s="60" t="s">
        <v>1592</v>
      </c>
    </row>
    <row r="729" spans="1:2" x14ac:dyDescent="0.25">
      <c r="A729" s="55" t="s">
        <v>1593</v>
      </c>
      <c r="B729" s="60" t="s">
        <v>1594</v>
      </c>
    </row>
    <row r="730" spans="1:2" x14ac:dyDescent="0.25">
      <c r="A730" s="55" t="s">
        <v>1595</v>
      </c>
      <c r="B730" s="60" t="s">
        <v>1596</v>
      </c>
    </row>
    <row r="731" spans="1:2" x14ac:dyDescent="0.25">
      <c r="A731" s="55" t="s">
        <v>1597</v>
      </c>
      <c r="B731" s="60" t="s">
        <v>1598</v>
      </c>
    </row>
    <row r="732" spans="1:2" x14ac:dyDescent="0.25">
      <c r="A732" s="55" t="s">
        <v>1599</v>
      </c>
      <c r="B732" s="60" t="s">
        <v>1600</v>
      </c>
    </row>
    <row r="733" spans="1:2" x14ac:dyDescent="0.25">
      <c r="A733" s="55" t="s">
        <v>1601</v>
      </c>
      <c r="B733" s="60" t="s">
        <v>1602</v>
      </c>
    </row>
    <row r="734" spans="1:2" x14ac:dyDescent="0.25">
      <c r="A734" s="55" t="s">
        <v>1603</v>
      </c>
      <c r="B734" s="60" t="s">
        <v>1604</v>
      </c>
    </row>
    <row r="735" spans="1:2" x14ac:dyDescent="0.25">
      <c r="A735" s="55" t="s">
        <v>1605</v>
      </c>
      <c r="B735" s="56" t="s">
        <v>1606</v>
      </c>
    </row>
    <row r="736" spans="1:2" x14ac:dyDescent="0.25">
      <c r="A736" s="55" t="s">
        <v>1607</v>
      </c>
      <c r="B736" s="60" t="s">
        <v>1608</v>
      </c>
    </row>
    <row r="737" spans="1:2" x14ac:dyDescent="0.25">
      <c r="A737" s="55" t="s">
        <v>1609</v>
      </c>
      <c r="B737" s="60" t="s">
        <v>1610</v>
      </c>
    </row>
    <row r="738" spans="1:2" x14ac:dyDescent="0.25">
      <c r="A738" s="55" t="s">
        <v>1611</v>
      </c>
      <c r="B738" s="60" t="s">
        <v>1612</v>
      </c>
    </row>
    <row r="739" spans="1:2" x14ac:dyDescent="0.25">
      <c r="A739" s="55" t="s">
        <v>1613</v>
      </c>
      <c r="B739" s="60" t="s">
        <v>1614</v>
      </c>
    </row>
    <row r="740" spans="1:2" x14ac:dyDescent="0.25">
      <c r="A740" s="55" t="s">
        <v>1615</v>
      </c>
      <c r="B740" s="60" t="s">
        <v>1616</v>
      </c>
    </row>
    <row r="741" spans="1:2" x14ac:dyDescent="0.25">
      <c r="A741" s="55" t="s">
        <v>1617</v>
      </c>
      <c r="B741" s="60" t="s">
        <v>1618</v>
      </c>
    </row>
    <row r="742" spans="1:2" x14ac:dyDescent="0.25">
      <c r="A742" s="55" t="s">
        <v>1619</v>
      </c>
      <c r="B742" s="60" t="s">
        <v>1620</v>
      </c>
    </row>
    <row r="743" spans="1:2" x14ac:dyDescent="0.25">
      <c r="A743" s="55" t="s">
        <v>1621</v>
      </c>
      <c r="B743" s="60" t="s">
        <v>1622</v>
      </c>
    </row>
    <row r="744" spans="1:2" x14ac:dyDescent="0.25">
      <c r="A744" s="55" t="s">
        <v>1623</v>
      </c>
      <c r="B744" s="60" t="s">
        <v>1624</v>
      </c>
    </row>
    <row r="745" spans="1:2" x14ac:dyDescent="0.25">
      <c r="A745" s="55" t="s">
        <v>1625</v>
      </c>
      <c r="B745" s="60" t="s">
        <v>1626</v>
      </c>
    </row>
    <row r="746" spans="1:2" x14ac:dyDescent="0.25">
      <c r="A746" s="55" t="s">
        <v>1627</v>
      </c>
      <c r="B746" s="60" t="s">
        <v>1628</v>
      </c>
    </row>
    <row r="747" spans="1:2" x14ac:dyDescent="0.25">
      <c r="A747" s="55" t="s">
        <v>1629</v>
      </c>
      <c r="B747" s="60" t="s">
        <v>1630</v>
      </c>
    </row>
    <row r="748" spans="1:2" x14ac:dyDescent="0.25">
      <c r="A748" s="55" t="s">
        <v>1631</v>
      </c>
      <c r="B748" s="60" t="s">
        <v>1632</v>
      </c>
    </row>
    <row r="749" spans="1:2" x14ac:dyDescent="0.25">
      <c r="A749" s="55" t="s">
        <v>1633</v>
      </c>
      <c r="B749" s="60" t="s">
        <v>1634</v>
      </c>
    </row>
    <row r="750" spans="1:2" x14ac:dyDescent="0.25">
      <c r="A750" s="55" t="s">
        <v>1635</v>
      </c>
      <c r="B750" s="60" t="s">
        <v>1636</v>
      </c>
    </row>
    <row r="751" spans="1:2" x14ac:dyDescent="0.25">
      <c r="A751" s="55" t="s">
        <v>1637</v>
      </c>
      <c r="B751" s="60" t="s">
        <v>1638</v>
      </c>
    </row>
    <row r="752" spans="1:2" x14ac:dyDescent="0.25">
      <c r="A752" s="55" t="s">
        <v>1639</v>
      </c>
      <c r="B752" s="60" t="s">
        <v>1640</v>
      </c>
    </row>
    <row r="753" spans="1:2" x14ac:dyDescent="0.25">
      <c r="A753" s="55" t="s">
        <v>1641</v>
      </c>
      <c r="B753" s="60" t="s">
        <v>1642</v>
      </c>
    </row>
    <row r="754" spans="1:2" x14ac:dyDescent="0.25">
      <c r="A754" s="55" t="s">
        <v>1643</v>
      </c>
      <c r="B754" s="60" t="s">
        <v>1644</v>
      </c>
    </row>
    <row r="755" spans="1:2" x14ac:dyDescent="0.25">
      <c r="A755" s="55" t="s">
        <v>1645</v>
      </c>
      <c r="B755" s="56" t="s">
        <v>1646</v>
      </c>
    </row>
    <row r="756" spans="1:2" x14ac:dyDescent="0.25">
      <c r="A756" s="55" t="s">
        <v>1647</v>
      </c>
      <c r="B756" s="60" t="s">
        <v>1648</v>
      </c>
    </row>
    <row r="757" spans="1:2" x14ac:dyDescent="0.25">
      <c r="A757" s="55" t="s">
        <v>1649</v>
      </c>
      <c r="B757" s="60" t="s">
        <v>1650</v>
      </c>
    </row>
    <row r="758" spans="1:2" x14ac:dyDescent="0.25">
      <c r="A758" s="55" t="s">
        <v>1651</v>
      </c>
      <c r="B758" s="60" t="s">
        <v>1652</v>
      </c>
    </row>
    <row r="759" spans="1:2" x14ac:dyDescent="0.25">
      <c r="A759" s="55" t="s">
        <v>1653</v>
      </c>
      <c r="B759" s="60" t="s">
        <v>1654</v>
      </c>
    </row>
    <row r="760" spans="1:2" x14ac:dyDescent="0.25">
      <c r="A760" s="55" t="s">
        <v>1655</v>
      </c>
      <c r="B760" s="60" t="s">
        <v>1656</v>
      </c>
    </row>
    <row r="761" spans="1:2" x14ac:dyDescent="0.25">
      <c r="A761" s="55" t="s">
        <v>1657</v>
      </c>
      <c r="B761" s="60" t="s">
        <v>1658</v>
      </c>
    </row>
    <row r="762" spans="1:2" x14ac:dyDescent="0.25">
      <c r="A762" s="55" t="s">
        <v>1659</v>
      </c>
      <c r="B762" s="60" t="s">
        <v>1660</v>
      </c>
    </row>
    <row r="763" spans="1:2" x14ac:dyDescent="0.25">
      <c r="A763" s="55" t="s">
        <v>1661</v>
      </c>
      <c r="B763" s="60" t="s">
        <v>1662</v>
      </c>
    </row>
    <row r="764" spans="1:2" x14ac:dyDescent="0.25">
      <c r="A764" s="55" t="s">
        <v>1663</v>
      </c>
      <c r="B764" s="60" t="s">
        <v>1664</v>
      </c>
    </row>
    <row r="765" spans="1:2" x14ac:dyDescent="0.25">
      <c r="A765" s="55" t="s">
        <v>1665</v>
      </c>
      <c r="B765" s="60" t="s">
        <v>1666</v>
      </c>
    </row>
    <row r="766" spans="1:2" x14ac:dyDescent="0.25">
      <c r="A766" s="55" t="s">
        <v>1667</v>
      </c>
      <c r="B766" s="60" t="s">
        <v>1668</v>
      </c>
    </row>
    <row r="767" spans="1:2" x14ac:dyDescent="0.25">
      <c r="A767" s="55" t="s">
        <v>1669</v>
      </c>
      <c r="B767" s="60" t="s">
        <v>1670</v>
      </c>
    </row>
    <row r="768" spans="1:2" x14ac:dyDescent="0.25">
      <c r="A768" s="55" t="s">
        <v>1671</v>
      </c>
      <c r="B768" s="60" t="s">
        <v>1672</v>
      </c>
    </row>
    <row r="769" spans="1:2" x14ac:dyDescent="0.25">
      <c r="A769" s="55" t="s">
        <v>1673</v>
      </c>
      <c r="B769" s="60" t="s">
        <v>1674</v>
      </c>
    </row>
    <row r="770" spans="1:2" x14ac:dyDescent="0.25">
      <c r="A770" s="55" t="s">
        <v>1675</v>
      </c>
      <c r="B770" s="60" t="s">
        <v>1676</v>
      </c>
    </row>
    <row r="771" spans="1:2" x14ac:dyDescent="0.25">
      <c r="A771" s="55" t="s">
        <v>1677</v>
      </c>
      <c r="B771" s="60" t="s">
        <v>1678</v>
      </c>
    </row>
    <row r="772" spans="1:2" x14ac:dyDescent="0.25">
      <c r="A772" s="55" t="s">
        <v>1679</v>
      </c>
      <c r="B772" s="60" t="s">
        <v>1680</v>
      </c>
    </row>
    <row r="773" spans="1:2" x14ac:dyDescent="0.25">
      <c r="A773" s="55" t="s">
        <v>1681</v>
      </c>
      <c r="B773" s="60" t="s">
        <v>1682</v>
      </c>
    </row>
    <row r="774" spans="1:2" x14ac:dyDescent="0.25">
      <c r="A774" s="55" t="s">
        <v>1683</v>
      </c>
      <c r="B774" s="60" t="s">
        <v>1684</v>
      </c>
    </row>
    <row r="775" spans="1:2" x14ac:dyDescent="0.25">
      <c r="A775" s="55" t="s">
        <v>1685</v>
      </c>
      <c r="B775" s="60" t="s">
        <v>1686</v>
      </c>
    </row>
    <row r="776" spans="1:2" x14ac:dyDescent="0.25">
      <c r="A776" s="55" t="s">
        <v>1687</v>
      </c>
      <c r="B776" s="56" t="s">
        <v>1688</v>
      </c>
    </row>
    <row r="777" spans="1:2" x14ac:dyDescent="0.25">
      <c r="A777" s="55" t="s">
        <v>1689</v>
      </c>
      <c r="B777" s="60" t="s">
        <v>1690</v>
      </c>
    </row>
    <row r="778" spans="1:2" x14ac:dyDescent="0.25">
      <c r="A778" s="55" t="s">
        <v>1691</v>
      </c>
      <c r="B778" s="60" t="s">
        <v>1692</v>
      </c>
    </row>
    <row r="779" spans="1:2" x14ac:dyDescent="0.25">
      <c r="A779" s="55" t="s">
        <v>1693</v>
      </c>
      <c r="B779" s="60" t="s">
        <v>1694</v>
      </c>
    </row>
    <row r="780" spans="1:2" x14ac:dyDescent="0.25">
      <c r="A780" s="55" t="s">
        <v>1695</v>
      </c>
      <c r="B780" s="60" t="s">
        <v>1696</v>
      </c>
    </row>
    <row r="781" spans="1:2" x14ac:dyDescent="0.25">
      <c r="A781" s="55" t="s">
        <v>1697</v>
      </c>
      <c r="B781" s="60" t="s">
        <v>1698</v>
      </c>
    </row>
    <row r="782" spans="1:2" x14ac:dyDescent="0.25">
      <c r="A782" s="55" t="s">
        <v>1699</v>
      </c>
      <c r="B782" s="60" t="s">
        <v>1700</v>
      </c>
    </row>
    <row r="783" spans="1:2" x14ac:dyDescent="0.25">
      <c r="A783" s="55" t="s">
        <v>1701</v>
      </c>
      <c r="B783" s="60" t="s">
        <v>1702</v>
      </c>
    </row>
    <row r="784" spans="1:2" x14ac:dyDescent="0.25">
      <c r="A784" s="55" t="s">
        <v>1703</v>
      </c>
      <c r="B784" s="60" t="s">
        <v>1704</v>
      </c>
    </row>
    <row r="785" spans="1:2" x14ac:dyDescent="0.25">
      <c r="A785" s="55" t="s">
        <v>1705</v>
      </c>
      <c r="B785" s="60" t="s">
        <v>1706</v>
      </c>
    </row>
    <row r="786" spans="1:2" x14ac:dyDescent="0.25">
      <c r="A786" s="55" t="s">
        <v>1707</v>
      </c>
      <c r="B786" s="60" t="s">
        <v>1708</v>
      </c>
    </row>
    <row r="787" spans="1:2" x14ac:dyDescent="0.25">
      <c r="A787" s="55" t="s">
        <v>1709</v>
      </c>
      <c r="B787" s="60" t="s">
        <v>1710</v>
      </c>
    </row>
    <row r="788" spans="1:2" x14ac:dyDescent="0.25">
      <c r="A788" s="55" t="s">
        <v>1711</v>
      </c>
      <c r="B788" s="60" t="s">
        <v>1712</v>
      </c>
    </row>
    <row r="789" spans="1:2" x14ac:dyDescent="0.25">
      <c r="A789" s="55" t="s">
        <v>1713</v>
      </c>
      <c r="B789" s="60" t="s">
        <v>1714</v>
      </c>
    </row>
    <row r="790" spans="1:2" x14ac:dyDescent="0.25">
      <c r="A790" s="55" t="s">
        <v>1715</v>
      </c>
      <c r="B790" s="60" t="s">
        <v>1716</v>
      </c>
    </row>
    <row r="791" spans="1:2" x14ac:dyDescent="0.25">
      <c r="A791" s="55" t="s">
        <v>1717</v>
      </c>
      <c r="B791" s="60" t="s">
        <v>1718</v>
      </c>
    </row>
    <row r="792" spans="1:2" x14ac:dyDescent="0.25">
      <c r="A792" s="55" t="s">
        <v>1719</v>
      </c>
      <c r="B792" s="60" t="s">
        <v>1720</v>
      </c>
    </row>
    <row r="793" spans="1:2" x14ac:dyDescent="0.25">
      <c r="A793" s="55" t="s">
        <v>1721</v>
      </c>
      <c r="B793" s="60" t="s">
        <v>1722</v>
      </c>
    </row>
    <row r="794" spans="1:2" x14ac:dyDescent="0.25">
      <c r="A794" s="55" t="s">
        <v>1723</v>
      </c>
      <c r="B794" s="60" t="s">
        <v>1724</v>
      </c>
    </row>
    <row r="795" spans="1:2" x14ac:dyDescent="0.25">
      <c r="A795" s="55" t="s">
        <v>1725</v>
      </c>
      <c r="B795" s="56" t="s">
        <v>1726</v>
      </c>
    </row>
    <row r="796" spans="1:2" x14ac:dyDescent="0.25">
      <c r="A796" s="55" t="s">
        <v>1727</v>
      </c>
      <c r="B796" s="60" t="s">
        <v>1728</v>
      </c>
    </row>
    <row r="797" spans="1:2" x14ac:dyDescent="0.25">
      <c r="A797" s="55" t="s">
        <v>1729</v>
      </c>
      <c r="B797" s="60" t="s">
        <v>1730</v>
      </c>
    </row>
    <row r="798" spans="1:2" x14ac:dyDescent="0.25">
      <c r="A798" s="55" t="s">
        <v>1731</v>
      </c>
      <c r="B798" s="60" t="s">
        <v>1732</v>
      </c>
    </row>
    <row r="799" spans="1:2" x14ac:dyDescent="0.25">
      <c r="A799" s="55" t="s">
        <v>1733</v>
      </c>
      <c r="B799" s="60" t="s">
        <v>1734</v>
      </c>
    </row>
    <row r="800" spans="1:2" x14ac:dyDescent="0.25">
      <c r="A800" s="55" t="s">
        <v>1735</v>
      </c>
      <c r="B800" s="60" t="s">
        <v>1736</v>
      </c>
    </row>
    <row r="801" spans="1:2" x14ac:dyDescent="0.25">
      <c r="A801" s="55" t="s">
        <v>1737</v>
      </c>
      <c r="B801" s="60" t="s">
        <v>1738</v>
      </c>
    </row>
    <row r="802" spans="1:2" x14ac:dyDescent="0.25">
      <c r="A802" s="55" t="s">
        <v>1739</v>
      </c>
      <c r="B802" s="60" t="s">
        <v>1740</v>
      </c>
    </row>
    <row r="803" spans="1:2" x14ac:dyDescent="0.25">
      <c r="A803" s="55" t="s">
        <v>1741</v>
      </c>
      <c r="B803" s="60" t="s">
        <v>1742</v>
      </c>
    </row>
    <row r="804" spans="1:2" x14ac:dyDescent="0.25">
      <c r="A804" s="55" t="s">
        <v>1743</v>
      </c>
      <c r="B804" s="60" t="s">
        <v>1744</v>
      </c>
    </row>
    <row r="805" spans="1:2" x14ac:dyDescent="0.25">
      <c r="A805" s="55" t="s">
        <v>1745</v>
      </c>
      <c r="B805" s="60" t="s">
        <v>1746</v>
      </c>
    </row>
    <row r="806" spans="1:2" x14ac:dyDescent="0.25">
      <c r="A806" s="55" t="s">
        <v>1747</v>
      </c>
      <c r="B806" s="60" t="s">
        <v>1748</v>
      </c>
    </row>
    <row r="807" spans="1:2" x14ac:dyDescent="0.25">
      <c r="A807" s="55" t="s">
        <v>1749</v>
      </c>
      <c r="B807" s="60" t="s">
        <v>1750</v>
      </c>
    </row>
    <row r="808" spans="1:2" x14ac:dyDescent="0.25">
      <c r="A808" s="55" t="s">
        <v>1751</v>
      </c>
      <c r="B808" s="60" t="s">
        <v>1752</v>
      </c>
    </row>
    <row r="809" spans="1:2" x14ac:dyDescent="0.25">
      <c r="A809" s="55" t="s">
        <v>1753</v>
      </c>
      <c r="B809" s="60" t="s">
        <v>1754</v>
      </c>
    </row>
    <row r="810" spans="1:2" x14ac:dyDescent="0.25">
      <c r="A810" s="55" t="s">
        <v>1755</v>
      </c>
      <c r="B810" s="60" t="s">
        <v>1756</v>
      </c>
    </row>
    <row r="811" spans="1:2" x14ac:dyDescent="0.25">
      <c r="A811" s="55" t="s">
        <v>1757</v>
      </c>
      <c r="B811" s="60" t="s">
        <v>1758</v>
      </c>
    </row>
    <row r="812" spans="1:2" x14ac:dyDescent="0.25">
      <c r="A812" s="55" t="s">
        <v>1759</v>
      </c>
      <c r="B812" s="60" t="s">
        <v>1760</v>
      </c>
    </row>
    <row r="813" spans="1:2" x14ac:dyDescent="0.25">
      <c r="A813" s="55" t="s">
        <v>1761</v>
      </c>
      <c r="B813" s="60" t="s">
        <v>1762</v>
      </c>
    </row>
    <row r="814" spans="1:2" x14ac:dyDescent="0.25">
      <c r="A814" s="55" t="s">
        <v>1763</v>
      </c>
      <c r="B814" s="60" t="s">
        <v>1764</v>
      </c>
    </row>
    <row r="815" spans="1:2" x14ac:dyDescent="0.25">
      <c r="A815" s="55" t="s">
        <v>1765</v>
      </c>
      <c r="B815" s="56" t="s">
        <v>1766</v>
      </c>
    </row>
    <row r="816" spans="1:2" x14ac:dyDescent="0.25">
      <c r="A816" s="55" t="s">
        <v>1767</v>
      </c>
      <c r="B816" s="60" t="s">
        <v>1768</v>
      </c>
    </row>
    <row r="817" spans="1:2" x14ac:dyDescent="0.25">
      <c r="A817" s="55" t="s">
        <v>1769</v>
      </c>
      <c r="B817" s="60" t="s">
        <v>1770</v>
      </c>
    </row>
    <row r="818" spans="1:2" x14ac:dyDescent="0.25">
      <c r="A818" s="55" t="s">
        <v>1771</v>
      </c>
      <c r="B818" s="60" t="s">
        <v>1772</v>
      </c>
    </row>
    <row r="819" spans="1:2" x14ac:dyDescent="0.25">
      <c r="A819" s="55" t="s">
        <v>1773</v>
      </c>
      <c r="B819" s="60" t="s">
        <v>1774</v>
      </c>
    </row>
    <row r="820" spans="1:2" x14ac:dyDescent="0.25">
      <c r="A820" s="55" t="s">
        <v>1775</v>
      </c>
      <c r="B820" s="60" t="s">
        <v>1776</v>
      </c>
    </row>
    <row r="821" spans="1:2" x14ac:dyDescent="0.25">
      <c r="A821" s="55" t="s">
        <v>1777</v>
      </c>
      <c r="B821" s="60" t="s">
        <v>1778</v>
      </c>
    </row>
    <row r="822" spans="1:2" x14ac:dyDescent="0.25">
      <c r="A822" s="55" t="s">
        <v>1779</v>
      </c>
      <c r="B822" s="60" t="s">
        <v>1780</v>
      </c>
    </row>
    <row r="823" spans="1:2" x14ac:dyDescent="0.25">
      <c r="A823" s="55" t="s">
        <v>1781</v>
      </c>
      <c r="B823" s="60" t="s">
        <v>1782</v>
      </c>
    </row>
    <row r="824" spans="1:2" x14ac:dyDescent="0.25">
      <c r="A824" s="55" t="s">
        <v>1783</v>
      </c>
      <c r="B824" s="60" t="s">
        <v>1784</v>
      </c>
    </row>
    <row r="825" spans="1:2" x14ac:dyDescent="0.25">
      <c r="A825" s="55" t="s">
        <v>1785</v>
      </c>
      <c r="B825" s="60" t="s">
        <v>1786</v>
      </c>
    </row>
    <row r="826" spans="1:2" x14ac:dyDescent="0.25">
      <c r="A826" s="55" t="s">
        <v>1787</v>
      </c>
      <c r="B826" s="60" t="s">
        <v>1788</v>
      </c>
    </row>
    <row r="827" spans="1:2" x14ac:dyDescent="0.25">
      <c r="A827" s="55" t="s">
        <v>1789</v>
      </c>
      <c r="B827" s="60" t="s">
        <v>1790</v>
      </c>
    </row>
    <row r="828" spans="1:2" x14ac:dyDescent="0.25">
      <c r="A828" s="55" t="s">
        <v>1791</v>
      </c>
      <c r="B828" s="60" t="s">
        <v>1792</v>
      </c>
    </row>
    <row r="829" spans="1:2" x14ac:dyDescent="0.25">
      <c r="A829" s="55" t="s">
        <v>1793</v>
      </c>
      <c r="B829" s="60" t="s">
        <v>1794</v>
      </c>
    </row>
    <row r="830" spans="1:2" x14ac:dyDescent="0.25">
      <c r="A830" s="55" t="s">
        <v>1795</v>
      </c>
      <c r="B830" s="60" t="s">
        <v>1796</v>
      </c>
    </row>
    <row r="831" spans="1:2" x14ac:dyDescent="0.25">
      <c r="A831" s="55" t="s">
        <v>1797</v>
      </c>
      <c r="B831" s="60" t="s">
        <v>1798</v>
      </c>
    </row>
    <row r="832" spans="1:2" x14ac:dyDescent="0.25">
      <c r="A832" s="55" t="s">
        <v>1799</v>
      </c>
      <c r="B832" s="60" t="s">
        <v>1800</v>
      </c>
    </row>
    <row r="833" spans="1:2" x14ac:dyDescent="0.25">
      <c r="A833" s="55" t="s">
        <v>1801</v>
      </c>
      <c r="B833" s="60" t="s">
        <v>1802</v>
      </c>
    </row>
    <row r="834" spans="1:2" x14ac:dyDescent="0.25">
      <c r="A834" s="55" t="s">
        <v>1803</v>
      </c>
      <c r="B834" s="60" t="s">
        <v>1804</v>
      </c>
    </row>
    <row r="835" spans="1:2" x14ac:dyDescent="0.25">
      <c r="A835" s="55" t="s">
        <v>1805</v>
      </c>
      <c r="B835" s="60" t="s">
        <v>1806</v>
      </c>
    </row>
    <row r="836" spans="1:2" x14ac:dyDescent="0.25">
      <c r="A836" s="55" t="s">
        <v>1807</v>
      </c>
      <c r="B836" s="56" t="s">
        <v>1808</v>
      </c>
    </row>
    <row r="837" spans="1:2" x14ac:dyDescent="0.25">
      <c r="A837" s="55" t="s">
        <v>1809</v>
      </c>
      <c r="B837" s="60" t="s">
        <v>1810</v>
      </c>
    </row>
    <row r="838" spans="1:2" x14ac:dyDescent="0.25">
      <c r="A838" s="55" t="s">
        <v>1811</v>
      </c>
      <c r="B838" s="60" t="s">
        <v>1812</v>
      </c>
    </row>
    <row r="839" spans="1:2" x14ac:dyDescent="0.25">
      <c r="A839" s="55" t="s">
        <v>1813</v>
      </c>
      <c r="B839" s="60" t="s">
        <v>1814</v>
      </c>
    </row>
    <row r="840" spans="1:2" x14ac:dyDescent="0.25">
      <c r="A840" s="55" t="s">
        <v>1815</v>
      </c>
      <c r="B840" s="60" t="s">
        <v>1816</v>
      </c>
    </row>
    <row r="841" spans="1:2" x14ac:dyDescent="0.25">
      <c r="A841" s="55" t="s">
        <v>1817</v>
      </c>
      <c r="B841" s="60" t="s">
        <v>1818</v>
      </c>
    </row>
    <row r="842" spans="1:2" x14ac:dyDescent="0.25">
      <c r="A842" s="55" t="s">
        <v>1819</v>
      </c>
      <c r="B842" s="60" t="s">
        <v>1820</v>
      </c>
    </row>
    <row r="843" spans="1:2" x14ac:dyDescent="0.25">
      <c r="A843" s="55" t="s">
        <v>1821</v>
      </c>
      <c r="B843" s="60" t="s">
        <v>1822</v>
      </c>
    </row>
    <row r="844" spans="1:2" x14ac:dyDescent="0.25">
      <c r="A844" s="55" t="s">
        <v>1823</v>
      </c>
      <c r="B844" s="60" t="s">
        <v>1824</v>
      </c>
    </row>
    <row r="845" spans="1:2" x14ac:dyDescent="0.25">
      <c r="A845" s="55" t="s">
        <v>1825</v>
      </c>
      <c r="B845" s="60" t="s">
        <v>1826</v>
      </c>
    </row>
    <row r="846" spans="1:2" x14ac:dyDescent="0.25">
      <c r="A846" s="55" t="s">
        <v>1827</v>
      </c>
      <c r="B846" s="60" t="s">
        <v>1828</v>
      </c>
    </row>
    <row r="847" spans="1:2" x14ac:dyDescent="0.25">
      <c r="A847" s="55" t="s">
        <v>1829</v>
      </c>
      <c r="B847" s="60" t="s">
        <v>1830</v>
      </c>
    </row>
    <row r="848" spans="1:2" x14ac:dyDescent="0.25">
      <c r="A848" s="55" t="s">
        <v>1831</v>
      </c>
      <c r="B848" s="60" t="s">
        <v>1832</v>
      </c>
    </row>
    <row r="849" spans="1:2" x14ac:dyDescent="0.25">
      <c r="A849" s="55" t="s">
        <v>1833</v>
      </c>
      <c r="B849" s="60" t="s">
        <v>1834</v>
      </c>
    </row>
    <row r="850" spans="1:2" x14ac:dyDescent="0.25">
      <c r="A850" s="55" t="s">
        <v>1835</v>
      </c>
      <c r="B850" s="60" t="s">
        <v>1836</v>
      </c>
    </row>
    <row r="851" spans="1:2" x14ac:dyDescent="0.25">
      <c r="A851" s="55" t="s">
        <v>1837</v>
      </c>
      <c r="B851" s="60" t="s">
        <v>1838</v>
      </c>
    </row>
    <row r="852" spans="1:2" x14ac:dyDescent="0.25">
      <c r="A852" s="55" t="s">
        <v>1839</v>
      </c>
      <c r="B852" s="60" t="s">
        <v>1840</v>
      </c>
    </row>
    <row r="853" spans="1:2" x14ac:dyDescent="0.25">
      <c r="A853" s="55" t="s">
        <v>1841</v>
      </c>
      <c r="B853" s="60" t="s">
        <v>1842</v>
      </c>
    </row>
    <row r="854" spans="1:2" x14ac:dyDescent="0.25">
      <c r="A854" s="55" t="s">
        <v>1843</v>
      </c>
      <c r="B854" s="60" t="s">
        <v>1844</v>
      </c>
    </row>
    <row r="855" spans="1:2" x14ac:dyDescent="0.25">
      <c r="A855" s="55" t="s">
        <v>1845</v>
      </c>
      <c r="B855" s="60" t="s">
        <v>1846</v>
      </c>
    </row>
    <row r="856" spans="1:2" x14ac:dyDescent="0.25">
      <c r="A856" s="55" t="s">
        <v>1847</v>
      </c>
      <c r="B856" s="60" t="s">
        <v>1848</v>
      </c>
    </row>
    <row r="857" spans="1:2" x14ac:dyDescent="0.25">
      <c r="A857" s="55" t="s">
        <v>1849</v>
      </c>
      <c r="B857" s="60" t="s">
        <v>1850</v>
      </c>
    </row>
    <row r="858" spans="1:2" x14ac:dyDescent="0.25">
      <c r="A858" s="55" t="s">
        <v>1851</v>
      </c>
      <c r="B858" s="60" t="s">
        <v>1852</v>
      </c>
    </row>
    <row r="859" spans="1:2" x14ac:dyDescent="0.25">
      <c r="A859" s="55" t="s">
        <v>1853</v>
      </c>
      <c r="B859" s="56" t="s">
        <v>1854</v>
      </c>
    </row>
    <row r="860" spans="1:2" x14ac:dyDescent="0.25">
      <c r="A860" s="55" t="s">
        <v>1855</v>
      </c>
      <c r="B860" s="60" t="s">
        <v>1856</v>
      </c>
    </row>
    <row r="861" spans="1:2" x14ac:dyDescent="0.25">
      <c r="A861" s="55" t="s">
        <v>1857</v>
      </c>
      <c r="B861" s="60" t="s">
        <v>1858</v>
      </c>
    </row>
    <row r="862" spans="1:2" x14ac:dyDescent="0.25">
      <c r="A862" s="55" t="s">
        <v>1859</v>
      </c>
      <c r="B862" s="60" t="s">
        <v>1860</v>
      </c>
    </row>
    <row r="863" spans="1:2" x14ac:dyDescent="0.25">
      <c r="A863" s="55" t="s">
        <v>1861</v>
      </c>
      <c r="B863" s="60" t="s">
        <v>1862</v>
      </c>
    </row>
    <row r="864" spans="1:2" x14ac:dyDescent="0.25">
      <c r="A864" s="55" t="s">
        <v>1863</v>
      </c>
      <c r="B864" s="60" t="s">
        <v>1864</v>
      </c>
    </row>
    <row r="865" spans="1:2" x14ac:dyDescent="0.25">
      <c r="A865" s="55" t="s">
        <v>1865</v>
      </c>
      <c r="B865" s="60" t="s">
        <v>1866</v>
      </c>
    </row>
    <row r="866" spans="1:2" x14ac:dyDescent="0.25">
      <c r="A866" s="55" t="s">
        <v>1867</v>
      </c>
      <c r="B866" s="60" t="s">
        <v>1868</v>
      </c>
    </row>
    <row r="867" spans="1:2" x14ac:dyDescent="0.25">
      <c r="A867" s="55" t="s">
        <v>1869</v>
      </c>
      <c r="B867" s="60" t="s">
        <v>1870</v>
      </c>
    </row>
    <row r="868" spans="1:2" x14ac:dyDescent="0.25">
      <c r="A868" s="55" t="s">
        <v>1871</v>
      </c>
      <c r="B868" s="60" t="s">
        <v>1872</v>
      </c>
    </row>
    <row r="869" spans="1:2" x14ac:dyDescent="0.25">
      <c r="A869" s="55" t="s">
        <v>1873</v>
      </c>
      <c r="B869" s="56" t="s">
        <v>1874</v>
      </c>
    </row>
    <row r="870" spans="1:2" x14ac:dyDescent="0.25">
      <c r="A870" s="55" t="s">
        <v>1875</v>
      </c>
      <c r="B870" s="60" t="s">
        <v>1876</v>
      </c>
    </row>
    <row r="871" spans="1:2" x14ac:dyDescent="0.25">
      <c r="A871" s="55" t="s">
        <v>1877</v>
      </c>
      <c r="B871" s="60" t="s">
        <v>1878</v>
      </c>
    </row>
    <row r="872" spans="1:2" x14ac:dyDescent="0.25">
      <c r="A872" s="55" t="s">
        <v>1879</v>
      </c>
      <c r="B872" s="60" t="s">
        <v>1880</v>
      </c>
    </row>
    <row r="873" spans="1:2" x14ac:dyDescent="0.25">
      <c r="A873" s="55" t="s">
        <v>1881</v>
      </c>
      <c r="B873" s="60" t="s">
        <v>1882</v>
      </c>
    </row>
    <row r="874" spans="1:2" x14ac:dyDescent="0.25">
      <c r="A874" s="55" t="s">
        <v>1883</v>
      </c>
      <c r="B874" s="60" t="s">
        <v>1884</v>
      </c>
    </row>
    <row r="875" spans="1:2" x14ac:dyDescent="0.25">
      <c r="A875" s="55" t="s">
        <v>1885</v>
      </c>
      <c r="B875" s="60" t="s">
        <v>1886</v>
      </c>
    </row>
    <row r="876" spans="1:2" x14ac:dyDescent="0.25">
      <c r="A876" s="55" t="s">
        <v>1887</v>
      </c>
      <c r="B876" s="60" t="s">
        <v>1888</v>
      </c>
    </row>
    <row r="877" spans="1:2" x14ac:dyDescent="0.25">
      <c r="A877" s="55" t="s">
        <v>1889</v>
      </c>
      <c r="B877" s="60" t="s">
        <v>1890</v>
      </c>
    </row>
    <row r="878" spans="1:2" x14ac:dyDescent="0.25">
      <c r="A878" s="55" t="s">
        <v>1891</v>
      </c>
      <c r="B878" s="60" t="s">
        <v>1892</v>
      </c>
    </row>
    <row r="879" spans="1:2" x14ac:dyDescent="0.25">
      <c r="A879" s="55" t="s">
        <v>1893</v>
      </c>
      <c r="B879" s="60" t="s">
        <v>1894</v>
      </c>
    </row>
    <row r="880" spans="1:2" x14ac:dyDescent="0.25">
      <c r="A880" s="55" t="s">
        <v>1895</v>
      </c>
      <c r="B880" s="60" t="s">
        <v>1896</v>
      </c>
    </row>
    <row r="881" spans="1:2" x14ac:dyDescent="0.25">
      <c r="A881" s="55" t="s">
        <v>1897</v>
      </c>
      <c r="B881" s="60" t="s">
        <v>1898</v>
      </c>
    </row>
    <row r="882" spans="1:2" x14ac:dyDescent="0.25">
      <c r="A882" s="55" t="s">
        <v>1899</v>
      </c>
      <c r="B882" s="60" t="s">
        <v>1900</v>
      </c>
    </row>
    <row r="883" spans="1:2" x14ac:dyDescent="0.25">
      <c r="A883" s="55" t="s">
        <v>1901</v>
      </c>
      <c r="B883" s="60" t="s">
        <v>1902</v>
      </c>
    </row>
    <row r="884" spans="1:2" x14ac:dyDescent="0.25">
      <c r="A884" s="55" t="s">
        <v>1903</v>
      </c>
      <c r="B884" s="60" t="s">
        <v>1904</v>
      </c>
    </row>
    <row r="885" spans="1:2" x14ac:dyDescent="0.25">
      <c r="A885" s="55" t="s">
        <v>1905</v>
      </c>
      <c r="B885" s="60" t="s">
        <v>1906</v>
      </c>
    </row>
    <row r="886" spans="1:2" x14ac:dyDescent="0.25">
      <c r="A886" s="55" t="s">
        <v>1907</v>
      </c>
      <c r="B886" s="60" t="s">
        <v>1908</v>
      </c>
    </row>
    <row r="887" spans="1:2" x14ac:dyDescent="0.25">
      <c r="A887" s="55" t="s">
        <v>1909</v>
      </c>
      <c r="B887" s="60" t="s">
        <v>1910</v>
      </c>
    </row>
    <row r="888" spans="1:2" x14ac:dyDescent="0.25">
      <c r="A888" s="55" t="s">
        <v>1911</v>
      </c>
      <c r="B888" s="60" t="s">
        <v>1912</v>
      </c>
    </row>
    <row r="889" spans="1:2" x14ac:dyDescent="0.25">
      <c r="A889" s="55" t="s">
        <v>1913</v>
      </c>
      <c r="B889" s="60" t="s">
        <v>1914</v>
      </c>
    </row>
    <row r="890" spans="1:2" x14ac:dyDescent="0.25">
      <c r="A890" s="55" t="s">
        <v>1915</v>
      </c>
      <c r="B890" s="60" t="s">
        <v>1916</v>
      </c>
    </row>
    <row r="891" spans="1:2" x14ac:dyDescent="0.25">
      <c r="A891" s="55" t="s">
        <v>1917</v>
      </c>
      <c r="B891" s="60" t="s">
        <v>1918</v>
      </c>
    </row>
    <row r="892" spans="1:2" x14ac:dyDescent="0.25">
      <c r="A892" s="55" t="s">
        <v>1919</v>
      </c>
      <c r="B892" s="60" t="s">
        <v>1920</v>
      </c>
    </row>
    <row r="893" spans="1:2" x14ac:dyDescent="0.25">
      <c r="A893" s="55" t="s">
        <v>1921</v>
      </c>
      <c r="B893" s="60" t="s">
        <v>1922</v>
      </c>
    </row>
    <row r="894" spans="1:2" x14ac:dyDescent="0.25">
      <c r="A894" s="55" t="s">
        <v>1923</v>
      </c>
      <c r="B894" s="60" t="s">
        <v>1924</v>
      </c>
    </row>
    <row r="895" spans="1:2" x14ac:dyDescent="0.25">
      <c r="A895" s="55" t="s">
        <v>1925</v>
      </c>
      <c r="B895" s="56" t="s">
        <v>1926</v>
      </c>
    </row>
    <row r="896" spans="1:2" x14ac:dyDescent="0.25">
      <c r="A896" s="55" t="s">
        <v>1927</v>
      </c>
      <c r="B896" s="60" t="s">
        <v>1928</v>
      </c>
    </row>
    <row r="897" spans="1:2" x14ac:dyDescent="0.25">
      <c r="A897" s="55" t="s">
        <v>1929</v>
      </c>
      <c r="B897" s="60" t="s">
        <v>1930</v>
      </c>
    </row>
    <row r="898" spans="1:2" x14ac:dyDescent="0.25">
      <c r="A898" s="55" t="s">
        <v>1931</v>
      </c>
      <c r="B898" s="60" t="s">
        <v>1932</v>
      </c>
    </row>
    <row r="899" spans="1:2" x14ac:dyDescent="0.25">
      <c r="A899" s="55" t="s">
        <v>1933</v>
      </c>
      <c r="B899" s="60" t="s">
        <v>1934</v>
      </c>
    </row>
    <row r="900" spans="1:2" x14ac:dyDescent="0.25">
      <c r="A900" s="55" t="s">
        <v>1935</v>
      </c>
      <c r="B900" s="60" t="s">
        <v>1936</v>
      </c>
    </row>
    <row r="901" spans="1:2" x14ac:dyDescent="0.25">
      <c r="A901" s="55" t="s">
        <v>1937</v>
      </c>
      <c r="B901" s="60" t="s">
        <v>1938</v>
      </c>
    </row>
    <row r="902" spans="1:2" x14ac:dyDescent="0.25">
      <c r="A902" s="55" t="s">
        <v>1939</v>
      </c>
      <c r="B902" s="60" t="s">
        <v>1940</v>
      </c>
    </row>
    <row r="903" spans="1:2" x14ac:dyDescent="0.25">
      <c r="A903" s="55" t="s">
        <v>1941</v>
      </c>
      <c r="B903" s="60" t="s">
        <v>1942</v>
      </c>
    </row>
    <row r="904" spans="1:2" x14ac:dyDescent="0.25">
      <c r="A904" s="55" t="s">
        <v>1943</v>
      </c>
      <c r="B904" s="60" t="s">
        <v>1944</v>
      </c>
    </row>
    <row r="905" spans="1:2" x14ac:dyDescent="0.25">
      <c r="A905" s="55" t="s">
        <v>1945</v>
      </c>
      <c r="B905" s="60" t="s">
        <v>1946</v>
      </c>
    </row>
    <row r="906" spans="1:2" x14ac:dyDescent="0.25">
      <c r="A906" s="55" t="s">
        <v>1947</v>
      </c>
      <c r="B906" s="60" t="s">
        <v>1948</v>
      </c>
    </row>
    <row r="907" spans="1:2" x14ac:dyDescent="0.25">
      <c r="A907" s="55" t="s">
        <v>1949</v>
      </c>
      <c r="B907" s="60" t="s">
        <v>1950</v>
      </c>
    </row>
    <row r="908" spans="1:2" x14ac:dyDescent="0.25">
      <c r="A908" s="55" t="s">
        <v>1951</v>
      </c>
      <c r="B908" s="60" t="s">
        <v>1952</v>
      </c>
    </row>
    <row r="909" spans="1:2" x14ac:dyDescent="0.25">
      <c r="A909" s="55" t="s">
        <v>1953</v>
      </c>
      <c r="B909" s="60" t="s">
        <v>1954</v>
      </c>
    </row>
    <row r="910" spans="1:2" x14ac:dyDescent="0.25">
      <c r="A910" s="55" t="s">
        <v>1955</v>
      </c>
      <c r="B910" s="60" t="s">
        <v>1956</v>
      </c>
    </row>
    <row r="911" spans="1:2" x14ac:dyDescent="0.25">
      <c r="A911" s="55" t="s">
        <v>1957</v>
      </c>
      <c r="B911" s="60" t="s">
        <v>1958</v>
      </c>
    </row>
    <row r="912" spans="1:2" x14ac:dyDescent="0.25">
      <c r="A912" s="55" t="s">
        <v>1959</v>
      </c>
      <c r="B912" s="60" t="s">
        <v>1960</v>
      </c>
    </row>
    <row r="913" spans="1:2" x14ac:dyDescent="0.25">
      <c r="A913" s="55" t="s">
        <v>1961</v>
      </c>
      <c r="B913" s="60" t="s">
        <v>1962</v>
      </c>
    </row>
    <row r="914" spans="1:2" x14ac:dyDescent="0.25">
      <c r="A914" s="55" t="s">
        <v>1963</v>
      </c>
      <c r="B914" s="60" t="s">
        <v>1964</v>
      </c>
    </row>
    <row r="915" spans="1:2" x14ac:dyDescent="0.25">
      <c r="A915" s="55" t="s">
        <v>1965</v>
      </c>
      <c r="B915" s="60" t="s">
        <v>1966</v>
      </c>
    </row>
    <row r="916" spans="1:2" x14ac:dyDescent="0.25">
      <c r="A916" s="55" t="s">
        <v>1967</v>
      </c>
      <c r="B916" s="60" t="s">
        <v>1968</v>
      </c>
    </row>
    <row r="917" spans="1:2" x14ac:dyDescent="0.25">
      <c r="A917" s="55" t="s">
        <v>1969</v>
      </c>
      <c r="B917" s="60" t="s">
        <v>1970</v>
      </c>
    </row>
    <row r="918" spans="1:2" x14ac:dyDescent="0.25">
      <c r="A918" s="55" t="s">
        <v>1971</v>
      </c>
      <c r="B918" s="60" t="s">
        <v>1972</v>
      </c>
    </row>
    <row r="919" spans="1:2" x14ac:dyDescent="0.25">
      <c r="A919" s="55" t="s">
        <v>1973</v>
      </c>
      <c r="B919" s="60" t="s">
        <v>1974</v>
      </c>
    </row>
    <row r="920" spans="1:2" x14ac:dyDescent="0.25">
      <c r="A920" s="55" t="s">
        <v>1975</v>
      </c>
      <c r="B920" s="60" t="s">
        <v>1976</v>
      </c>
    </row>
    <row r="921" spans="1:2" x14ac:dyDescent="0.25">
      <c r="A921" s="55" t="s">
        <v>1977</v>
      </c>
      <c r="B921" s="56" t="s">
        <v>1978</v>
      </c>
    </row>
    <row r="922" spans="1:2" x14ac:dyDescent="0.25">
      <c r="A922" s="55" t="s">
        <v>1979</v>
      </c>
      <c r="B922" s="60" t="s">
        <v>1980</v>
      </c>
    </row>
    <row r="923" spans="1:2" x14ac:dyDescent="0.25">
      <c r="A923" s="55" t="s">
        <v>1981</v>
      </c>
      <c r="B923" s="60" t="s">
        <v>1982</v>
      </c>
    </row>
    <row r="924" spans="1:2" x14ac:dyDescent="0.25">
      <c r="A924" s="55" t="s">
        <v>1983</v>
      </c>
      <c r="B924" s="60" t="s">
        <v>1984</v>
      </c>
    </row>
    <row r="925" spans="1:2" x14ac:dyDescent="0.25">
      <c r="A925" s="55" t="s">
        <v>1985</v>
      </c>
      <c r="B925" s="60" t="s">
        <v>1986</v>
      </c>
    </row>
    <row r="926" spans="1:2" x14ac:dyDescent="0.25">
      <c r="A926" s="55" t="s">
        <v>1987</v>
      </c>
      <c r="B926" s="60" t="s">
        <v>1988</v>
      </c>
    </row>
    <row r="927" spans="1:2" x14ac:dyDescent="0.25">
      <c r="A927" s="55" t="s">
        <v>1989</v>
      </c>
      <c r="B927" s="60" t="s">
        <v>1990</v>
      </c>
    </row>
    <row r="928" spans="1:2" x14ac:dyDescent="0.25">
      <c r="A928" s="55" t="s">
        <v>1991</v>
      </c>
      <c r="B928" s="60" t="s">
        <v>1992</v>
      </c>
    </row>
    <row r="929" spans="1:2" x14ac:dyDescent="0.25">
      <c r="A929" s="55" t="s">
        <v>1993</v>
      </c>
      <c r="B929" s="60" t="s">
        <v>1994</v>
      </c>
    </row>
    <row r="930" spans="1:2" x14ac:dyDescent="0.25">
      <c r="A930" s="55" t="s">
        <v>1995</v>
      </c>
      <c r="B930" s="60" t="s">
        <v>1996</v>
      </c>
    </row>
    <row r="931" spans="1:2" x14ac:dyDescent="0.25">
      <c r="A931" s="55" t="s">
        <v>1997</v>
      </c>
      <c r="B931" s="60" t="s">
        <v>1998</v>
      </c>
    </row>
    <row r="932" spans="1:2" x14ac:dyDescent="0.25">
      <c r="A932" s="55" t="s">
        <v>1999</v>
      </c>
      <c r="B932" s="60" t="s">
        <v>2000</v>
      </c>
    </row>
    <row r="933" spans="1:2" x14ac:dyDescent="0.25">
      <c r="A933" s="55" t="s">
        <v>2001</v>
      </c>
      <c r="B933" s="60" t="s">
        <v>2002</v>
      </c>
    </row>
    <row r="934" spans="1:2" x14ac:dyDescent="0.25">
      <c r="A934" s="55" t="s">
        <v>2003</v>
      </c>
      <c r="B934" s="60" t="s">
        <v>2004</v>
      </c>
    </row>
    <row r="935" spans="1:2" x14ac:dyDescent="0.25">
      <c r="A935" s="55" t="s">
        <v>2005</v>
      </c>
      <c r="B935" s="60" t="s">
        <v>2006</v>
      </c>
    </row>
    <row r="936" spans="1:2" x14ac:dyDescent="0.25">
      <c r="A936" s="55" t="s">
        <v>2007</v>
      </c>
      <c r="B936" s="60" t="s">
        <v>2008</v>
      </c>
    </row>
    <row r="937" spans="1:2" x14ac:dyDescent="0.25">
      <c r="A937" s="55" t="s">
        <v>2009</v>
      </c>
      <c r="B937" s="56" t="s">
        <v>2010</v>
      </c>
    </row>
    <row r="938" spans="1:2" x14ac:dyDescent="0.25">
      <c r="A938" s="55" t="s">
        <v>2011</v>
      </c>
      <c r="B938" s="60" t="s">
        <v>2012</v>
      </c>
    </row>
    <row r="939" spans="1:2" x14ac:dyDescent="0.25">
      <c r="A939" s="55" t="s">
        <v>2013</v>
      </c>
      <c r="B939" s="60" t="s">
        <v>2014</v>
      </c>
    </row>
    <row r="940" spans="1:2" x14ac:dyDescent="0.25">
      <c r="A940" s="55" t="s">
        <v>2015</v>
      </c>
      <c r="B940" s="60" t="s">
        <v>2016</v>
      </c>
    </row>
    <row r="941" spans="1:2" x14ac:dyDescent="0.25">
      <c r="A941" s="55" t="s">
        <v>2017</v>
      </c>
      <c r="B941" s="60" t="s">
        <v>2018</v>
      </c>
    </row>
    <row r="942" spans="1:2" x14ac:dyDescent="0.25">
      <c r="A942" s="55" t="s">
        <v>2019</v>
      </c>
      <c r="B942" s="60" t="s">
        <v>2020</v>
      </c>
    </row>
    <row r="943" spans="1:2" x14ac:dyDescent="0.25">
      <c r="A943" s="55" t="s">
        <v>2021</v>
      </c>
      <c r="B943" s="60" t="s">
        <v>2022</v>
      </c>
    </row>
    <row r="944" spans="1:2" x14ac:dyDescent="0.25">
      <c r="A944" s="55" t="s">
        <v>2023</v>
      </c>
      <c r="B944" s="60" t="s">
        <v>2024</v>
      </c>
    </row>
    <row r="945" spans="1:2" x14ac:dyDescent="0.25">
      <c r="A945" s="55" t="s">
        <v>2025</v>
      </c>
      <c r="B945" s="60" t="s">
        <v>2026</v>
      </c>
    </row>
    <row r="946" spans="1:2" x14ac:dyDescent="0.25">
      <c r="A946" s="55" t="s">
        <v>2027</v>
      </c>
      <c r="B946" s="60" t="s">
        <v>2028</v>
      </c>
    </row>
    <row r="947" spans="1:2" x14ac:dyDescent="0.25">
      <c r="A947" s="55" t="s">
        <v>2029</v>
      </c>
      <c r="B947" s="60" t="s">
        <v>2030</v>
      </c>
    </row>
    <row r="948" spans="1:2" x14ac:dyDescent="0.25">
      <c r="A948" s="55" t="s">
        <v>2031</v>
      </c>
      <c r="B948" s="60" t="s">
        <v>2032</v>
      </c>
    </row>
    <row r="949" spans="1:2" x14ac:dyDescent="0.25">
      <c r="A949" s="55" t="s">
        <v>2033</v>
      </c>
      <c r="B949" s="60" t="s">
        <v>2034</v>
      </c>
    </row>
    <row r="950" spans="1:2" x14ac:dyDescent="0.25">
      <c r="A950" s="55" t="s">
        <v>2035</v>
      </c>
      <c r="B950" s="60" t="s">
        <v>2036</v>
      </c>
    </row>
    <row r="951" spans="1:2" x14ac:dyDescent="0.25">
      <c r="A951" s="55" t="s">
        <v>2037</v>
      </c>
      <c r="B951" s="60" t="s">
        <v>2038</v>
      </c>
    </row>
    <row r="952" spans="1:2" x14ac:dyDescent="0.25">
      <c r="A952" s="55" t="s">
        <v>2039</v>
      </c>
      <c r="B952" s="60" t="s">
        <v>2040</v>
      </c>
    </row>
    <row r="953" spans="1:2" x14ac:dyDescent="0.25">
      <c r="A953" s="55" t="s">
        <v>2041</v>
      </c>
      <c r="B953" s="60" t="s">
        <v>2042</v>
      </c>
    </row>
    <row r="954" spans="1:2" x14ac:dyDescent="0.25">
      <c r="A954" s="55" t="s">
        <v>2043</v>
      </c>
      <c r="B954" s="60" t="s">
        <v>2044</v>
      </c>
    </row>
    <row r="955" spans="1:2" x14ac:dyDescent="0.25">
      <c r="A955" s="55" t="s">
        <v>2045</v>
      </c>
      <c r="B955" s="60" t="s">
        <v>2046</v>
      </c>
    </row>
    <row r="956" spans="1:2" x14ac:dyDescent="0.25">
      <c r="A956" s="55" t="s">
        <v>2047</v>
      </c>
      <c r="B956" s="60" t="s">
        <v>2048</v>
      </c>
    </row>
    <row r="957" spans="1:2" x14ac:dyDescent="0.25">
      <c r="A957" s="55" t="s">
        <v>2049</v>
      </c>
      <c r="B957" s="60" t="s">
        <v>2050</v>
      </c>
    </row>
    <row r="958" spans="1:2" x14ac:dyDescent="0.25">
      <c r="A958" s="55" t="s">
        <v>2051</v>
      </c>
      <c r="B958" s="60" t="s">
        <v>2052</v>
      </c>
    </row>
    <row r="959" spans="1:2" x14ac:dyDescent="0.25">
      <c r="A959" s="55" t="s">
        <v>2053</v>
      </c>
      <c r="B959" s="56" t="s">
        <v>2054</v>
      </c>
    </row>
    <row r="960" spans="1:2" x14ac:dyDescent="0.25">
      <c r="A960" s="55" t="s">
        <v>2055</v>
      </c>
      <c r="B960" s="60" t="s">
        <v>2056</v>
      </c>
    </row>
    <row r="961" spans="1:2" x14ac:dyDescent="0.25">
      <c r="A961" s="55" t="s">
        <v>2057</v>
      </c>
      <c r="B961" s="60" t="s">
        <v>2058</v>
      </c>
    </row>
    <row r="962" spans="1:2" x14ac:dyDescent="0.25">
      <c r="A962" s="55" t="s">
        <v>2059</v>
      </c>
      <c r="B962" s="60" t="s">
        <v>2060</v>
      </c>
    </row>
    <row r="963" spans="1:2" x14ac:dyDescent="0.25">
      <c r="A963" s="55" t="s">
        <v>2061</v>
      </c>
      <c r="B963" s="60" t="s">
        <v>2062</v>
      </c>
    </row>
    <row r="964" spans="1:2" x14ac:dyDescent="0.25">
      <c r="A964" s="55" t="s">
        <v>2063</v>
      </c>
      <c r="B964" s="60" t="s">
        <v>2064</v>
      </c>
    </row>
    <row r="965" spans="1:2" x14ac:dyDescent="0.25">
      <c r="A965" s="55" t="s">
        <v>2065</v>
      </c>
      <c r="B965" s="60" t="s">
        <v>2066</v>
      </c>
    </row>
    <row r="966" spans="1:2" x14ac:dyDescent="0.25">
      <c r="A966" s="55" t="s">
        <v>2067</v>
      </c>
      <c r="B966" s="60" t="s">
        <v>2068</v>
      </c>
    </row>
    <row r="967" spans="1:2" x14ac:dyDescent="0.25">
      <c r="A967" s="55" t="s">
        <v>2069</v>
      </c>
      <c r="B967" s="60" t="s">
        <v>2070</v>
      </c>
    </row>
    <row r="968" spans="1:2" x14ac:dyDescent="0.25">
      <c r="A968" s="55" t="s">
        <v>2071</v>
      </c>
      <c r="B968" s="60" t="s">
        <v>2072</v>
      </c>
    </row>
    <row r="969" spans="1:2" x14ac:dyDescent="0.25">
      <c r="A969" s="55" t="s">
        <v>2073</v>
      </c>
      <c r="B969" s="60" t="s">
        <v>2074</v>
      </c>
    </row>
    <row r="970" spans="1:2" x14ac:dyDescent="0.25">
      <c r="A970" s="55" t="s">
        <v>2075</v>
      </c>
      <c r="B970" s="60" t="s">
        <v>2076</v>
      </c>
    </row>
    <row r="971" spans="1:2" x14ac:dyDescent="0.25">
      <c r="A971" s="55" t="s">
        <v>2077</v>
      </c>
      <c r="B971" s="60" t="s">
        <v>2078</v>
      </c>
    </row>
    <row r="972" spans="1:2" x14ac:dyDescent="0.25">
      <c r="A972" s="55" t="s">
        <v>2079</v>
      </c>
      <c r="B972" s="60" t="s">
        <v>2080</v>
      </c>
    </row>
    <row r="973" spans="1:2" x14ac:dyDescent="0.25">
      <c r="A973" s="55" t="s">
        <v>2081</v>
      </c>
      <c r="B973" s="60" t="s">
        <v>2082</v>
      </c>
    </row>
    <row r="974" spans="1:2" x14ac:dyDescent="0.25">
      <c r="A974" s="55" t="s">
        <v>2083</v>
      </c>
      <c r="B974" s="60" t="s">
        <v>2084</v>
      </c>
    </row>
    <row r="975" spans="1:2" x14ac:dyDescent="0.25">
      <c r="A975" s="55" t="s">
        <v>2085</v>
      </c>
      <c r="B975" s="60" t="s">
        <v>2086</v>
      </c>
    </row>
    <row r="976" spans="1:2" x14ac:dyDescent="0.25">
      <c r="A976" s="55" t="s">
        <v>2087</v>
      </c>
      <c r="B976" s="60" t="s">
        <v>2088</v>
      </c>
    </row>
    <row r="977" spans="1:2" x14ac:dyDescent="0.25">
      <c r="A977" s="55" t="s">
        <v>2089</v>
      </c>
      <c r="B977" s="60" t="s">
        <v>2090</v>
      </c>
    </row>
    <row r="978" spans="1:2" x14ac:dyDescent="0.25">
      <c r="A978" s="55" t="s">
        <v>2091</v>
      </c>
      <c r="B978" s="60" t="s">
        <v>2092</v>
      </c>
    </row>
    <row r="979" spans="1:2" x14ac:dyDescent="0.25">
      <c r="A979" s="55" t="s">
        <v>2093</v>
      </c>
      <c r="B979" s="60" t="s">
        <v>2094</v>
      </c>
    </row>
    <row r="980" spans="1:2" x14ac:dyDescent="0.25">
      <c r="A980" s="55" t="s">
        <v>2095</v>
      </c>
      <c r="B980" s="60" t="s">
        <v>2096</v>
      </c>
    </row>
    <row r="981" spans="1:2" x14ac:dyDescent="0.25">
      <c r="A981" s="55" t="s">
        <v>2097</v>
      </c>
      <c r="B981" s="60" t="s">
        <v>2098</v>
      </c>
    </row>
    <row r="982" spans="1:2" x14ac:dyDescent="0.25">
      <c r="A982" s="55" t="s">
        <v>2099</v>
      </c>
      <c r="B982" s="60" t="s">
        <v>2100</v>
      </c>
    </row>
    <row r="983" spans="1:2" x14ac:dyDescent="0.25">
      <c r="A983" s="55" t="s">
        <v>2101</v>
      </c>
      <c r="B983" s="56" t="s">
        <v>2102</v>
      </c>
    </row>
    <row r="984" spans="1:2" x14ac:dyDescent="0.25">
      <c r="A984" s="55" t="s">
        <v>2103</v>
      </c>
      <c r="B984" s="60" t="s">
        <v>2104</v>
      </c>
    </row>
    <row r="985" spans="1:2" x14ac:dyDescent="0.25">
      <c r="A985" s="55" t="s">
        <v>2105</v>
      </c>
      <c r="B985" s="60" t="s">
        <v>2106</v>
      </c>
    </row>
    <row r="986" spans="1:2" x14ac:dyDescent="0.25">
      <c r="A986" s="55" t="s">
        <v>2107</v>
      </c>
      <c r="B986" s="60" t="s">
        <v>2108</v>
      </c>
    </row>
    <row r="987" spans="1:2" x14ac:dyDescent="0.25">
      <c r="A987" s="55" t="s">
        <v>2109</v>
      </c>
      <c r="B987" s="60" t="s">
        <v>2110</v>
      </c>
    </row>
    <row r="988" spans="1:2" x14ac:dyDescent="0.25">
      <c r="A988" s="55" t="s">
        <v>2111</v>
      </c>
      <c r="B988" s="60" t="s">
        <v>2112</v>
      </c>
    </row>
    <row r="989" spans="1:2" x14ac:dyDescent="0.25">
      <c r="A989" s="55" t="s">
        <v>2113</v>
      </c>
      <c r="B989" s="60" t="s">
        <v>2114</v>
      </c>
    </row>
    <row r="990" spans="1:2" x14ac:dyDescent="0.25">
      <c r="A990" s="55" t="s">
        <v>2115</v>
      </c>
      <c r="B990" s="60" t="s">
        <v>2116</v>
      </c>
    </row>
    <row r="991" spans="1:2" x14ac:dyDescent="0.25">
      <c r="A991" s="55" t="s">
        <v>2117</v>
      </c>
      <c r="B991" s="60" t="s">
        <v>2118</v>
      </c>
    </row>
    <row r="992" spans="1:2" x14ac:dyDescent="0.25">
      <c r="A992" s="55" t="s">
        <v>2119</v>
      </c>
      <c r="B992" s="60" t="s">
        <v>2120</v>
      </c>
    </row>
    <row r="993" spans="1:2" x14ac:dyDescent="0.25">
      <c r="A993" s="55" t="s">
        <v>2121</v>
      </c>
      <c r="B993" s="60" t="s">
        <v>2122</v>
      </c>
    </row>
    <row r="994" spans="1:2" x14ac:dyDescent="0.25">
      <c r="A994" s="55" t="s">
        <v>2123</v>
      </c>
      <c r="B994" s="60" t="s">
        <v>2124</v>
      </c>
    </row>
    <row r="995" spans="1:2" x14ac:dyDescent="0.25">
      <c r="A995" s="55" t="s">
        <v>2125</v>
      </c>
      <c r="B995" s="60" t="s">
        <v>2126</v>
      </c>
    </row>
    <row r="996" spans="1:2" x14ac:dyDescent="0.25">
      <c r="A996" s="55" t="s">
        <v>2127</v>
      </c>
      <c r="B996" s="60" t="s">
        <v>2128</v>
      </c>
    </row>
    <row r="997" spans="1:2" x14ac:dyDescent="0.25">
      <c r="A997" s="55" t="s">
        <v>2129</v>
      </c>
      <c r="B997" s="60" t="s">
        <v>2130</v>
      </c>
    </row>
    <row r="998" spans="1:2" x14ac:dyDescent="0.25">
      <c r="A998" s="55" t="s">
        <v>2131</v>
      </c>
      <c r="B998" s="60" t="s">
        <v>2132</v>
      </c>
    </row>
    <row r="999" spans="1:2" x14ac:dyDescent="0.25">
      <c r="A999" s="55" t="s">
        <v>2133</v>
      </c>
      <c r="B999" s="60" t="s">
        <v>2134</v>
      </c>
    </row>
    <row r="1000" spans="1:2" x14ac:dyDescent="0.25">
      <c r="A1000" s="55" t="s">
        <v>2135</v>
      </c>
      <c r="B1000" s="60" t="s">
        <v>2136</v>
      </c>
    </row>
    <row r="1001" spans="1:2" x14ac:dyDescent="0.25">
      <c r="A1001" s="55" t="s">
        <v>2137</v>
      </c>
      <c r="B1001" s="60" t="s">
        <v>2138</v>
      </c>
    </row>
    <row r="1002" spans="1:2" x14ac:dyDescent="0.25">
      <c r="A1002" s="55" t="s">
        <v>2139</v>
      </c>
      <c r="B1002" s="60" t="s">
        <v>2140</v>
      </c>
    </row>
    <row r="1003" spans="1:2" x14ac:dyDescent="0.25">
      <c r="A1003" s="55" t="s">
        <v>2141</v>
      </c>
      <c r="B1003" s="60" t="s">
        <v>2142</v>
      </c>
    </row>
    <row r="1004" spans="1:2" x14ac:dyDescent="0.25">
      <c r="A1004" s="55" t="s">
        <v>2143</v>
      </c>
      <c r="B1004" s="60" t="s">
        <v>2144</v>
      </c>
    </row>
    <row r="1005" spans="1:2" x14ac:dyDescent="0.25">
      <c r="A1005" s="55" t="s">
        <v>2145</v>
      </c>
      <c r="B1005" s="60" t="s">
        <v>2146</v>
      </c>
    </row>
    <row r="1006" spans="1:2" x14ac:dyDescent="0.25">
      <c r="A1006" s="55" t="s">
        <v>2147</v>
      </c>
      <c r="B1006" s="60" t="s">
        <v>2148</v>
      </c>
    </row>
    <row r="1007" spans="1:2" x14ac:dyDescent="0.25">
      <c r="A1007" s="55" t="s">
        <v>2149</v>
      </c>
      <c r="B1007" s="60" t="s">
        <v>2150</v>
      </c>
    </row>
    <row r="1008" spans="1:2" x14ac:dyDescent="0.25">
      <c r="A1008" s="55" t="s">
        <v>2151</v>
      </c>
      <c r="B1008" s="56" t="s">
        <v>2152</v>
      </c>
    </row>
    <row r="1009" spans="1:2" x14ac:dyDescent="0.25">
      <c r="A1009" s="55" t="s">
        <v>2153</v>
      </c>
      <c r="B1009" s="60" t="s">
        <v>2154</v>
      </c>
    </row>
    <row r="1010" spans="1:2" x14ac:dyDescent="0.25">
      <c r="A1010" s="55" t="s">
        <v>2155</v>
      </c>
      <c r="B1010" s="60" t="s">
        <v>2156</v>
      </c>
    </row>
    <row r="1011" spans="1:2" x14ac:dyDescent="0.25">
      <c r="A1011" s="55" t="s">
        <v>2157</v>
      </c>
      <c r="B1011" s="60" t="s">
        <v>2158</v>
      </c>
    </row>
    <row r="1012" spans="1:2" x14ac:dyDescent="0.25">
      <c r="A1012" s="55" t="s">
        <v>2159</v>
      </c>
      <c r="B1012" s="60" t="s">
        <v>2160</v>
      </c>
    </row>
    <row r="1013" spans="1:2" x14ac:dyDescent="0.25">
      <c r="A1013" s="55" t="s">
        <v>2161</v>
      </c>
      <c r="B1013" s="60" t="s">
        <v>2162</v>
      </c>
    </row>
    <row r="1014" spans="1:2" x14ac:dyDescent="0.25">
      <c r="A1014" s="55" t="s">
        <v>2163</v>
      </c>
      <c r="B1014" s="60" t="s">
        <v>2164</v>
      </c>
    </row>
    <row r="1015" spans="1:2" x14ac:dyDescent="0.25">
      <c r="A1015" s="55" t="s">
        <v>2165</v>
      </c>
      <c r="B1015" s="60" t="s">
        <v>2166</v>
      </c>
    </row>
    <row r="1016" spans="1:2" x14ac:dyDescent="0.25">
      <c r="A1016" s="55" t="s">
        <v>2167</v>
      </c>
      <c r="B1016" s="60" t="s">
        <v>2168</v>
      </c>
    </row>
    <row r="1017" spans="1:2" x14ac:dyDescent="0.25">
      <c r="A1017" s="55" t="s">
        <v>2169</v>
      </c>
      <c r="B1017" s="60" t="s">
        <v>2170</v>
      </c>
    </row>
    <row r="1018" spans="1:2" x14ac:dyDescent="0.25">
      <c r="A1018" s="55" t="s">
        <v>2171</v>
      </c>
      <c r="B1018" s="60" t="s">
        <v>2172</v>
      </c>
    </row>
    <row r="1019" spans="1:2" x14ac:dyDescent="0.25">
      <c r="A1019" s="55" t="s">
        <v>2173</v>
      </c>
      <c r="B1019" s="56" t="s">
        <v>2174</v>
      </c>
    </row>
    <row r="1020" spans="1:2" x14ac:dyDescent="0.25">
      <c r="A1020" s="55" t="s">
        <v>2175</v>
      </c>
      <c r="B1020" s="60" t="s">
        <v>2176</v>
      </c>
    </row>
    <row r="1021" spans="1:2" x14ac:dyDescent="0.25">
      <c r="A1021" s="55" t="s">
        <v>2177</v>
      </c>
      <c r="B1021" s="60" t="s">
        <v>2178</v>
      </c>
    </row>
    <row r="1022" spans="1:2" x14ac:dyDescent="0.25">
      <c r="A1022" s="55" t="s">
        <v>2179</v>
      </c>
      <c r="B1022" s="60" t="s">
        <v>2180</v>
      </c>
    </row>
    <row r="1023" spans="1:2" x14ac:dyDescent="0.25">
      <c r="A1023" s="55" t="s">
        <v>2181</v>
      </c>
      <c r="B1023" s="60" t="s">
        <v>2182</v>
      </c>
    </row>
    <row r="1024" spans="1:2" x14ac:dyDescent="0.25">
      <c r="A1024" s="55" t="s">
        <v>2183</v>
      </c>
      <c r="B1024" s="60" t="s">
        <v>2184</v>
      </c>
    </row>
    <row r="1025" spans="1:2" x14ac:dyDescent="0.25">
      <c r="A1025" s="55" t="s">
        <v>2185</v>
      </c>
      <c r="B1025" s="60" t="s">
        <v>2186</v>
      </c>
    </row>
    <row r="1026" spans="1:2" x14ac:dyDescent="0.25">
      <c r="A1026" s="55" t="s">
        <v>2187</v>
      </c>
      <c r="B1026" s="60" t="s">
        <v>2188</v>
      </c>
    </row>
    <row r="1027" spans="1:2" x14ac:dyDescent="0.25">
      <c r="A1027" s="55" t="s">
        <v>2189</v>
      </c>
      <c r="B1027" s="60" t="s">
        <v>2190</v>
      </c>
    </row>
    <row r="1028" spans="1:2" x14ac:dyDescent="0.25">
      <c r="A1028" s="55" t="s">
        <v>2191</v>
      </c>
      <c r="B1028" s="60" t="s">
        <v>2192</v>
      </c>
    </row>
    <row r="1029" spans="1:2" x14ac:dyDescent="0.25">
      <c r="A1029" s="55" t="s">
        <v>2193</v>
      </c>
      <c r="B1029" s="60" t="s">
        <v>2194</v>
      </c>
    </row>
    <row r="1030" spans="1:2" x14ac:dyDescent="0.25">
      <c r="A1030" s="55" t="s">
        <v>2195</v>
      </c>
      <c r="B1030" s="60" t="s">
        <v>2196</v>
      </c>
    </row>
    <row r="1031" spans="1:2" x14ac:dyDescent="0.25">
      <c r="A1031" s="55" t="s">
        <v>2197</v>
      </c>
      <c r="B1031" s="60" t="s">
        <v>2198</v>
      </c>
    </row>
    <row r="1032" spans="1:2" x14ac:dyDescent="0.25">
      <c r="A1032" s="55" t="s">
        <v>2199</v>
      </c>
      <c r="B1032" s="60" t="s">
        <v>2200</v>
      </c>
    </row>
    <row r="1033" spans="1:2" x14ac:dyDescent="0.25">
      <c r="A1033" s="55" t="s">
        <v>2201</v>
      </c>
      <c r="B1033" s="60" t="s">
        <v>2202</v>
      </c>
    </row>
    <row r="1034" spans="1:2" x14ac:dyDescent="0.25">
      <c r="A1034" s="55" t="s">
        <v>2203</v>
      </c>
      <c r="B1034" s="60" t="s">
        <v>2204</v>
      </c>
    </row>
    <row r="1035" spans="1:2" x14ac:dyDescent="0.25">
      <c r="A1035" s="55" t="s">
        <v>2205</v>
      </c>
      <c r="B1035" s="60" t="s">
        <v>2206</v>
      </c>
    </row>
    <row r="1036" spans="1:2" x14ac:dyDescent="0.25">
      <c r="A1036" s="55" t="s">
        <v>2207</v>
      </c>
      <c r="B1036" s="60" t="s">
        <v>2208</v>
      </c>
    </row>
    <row r="1037" spans="1:2" x14ac:dyDescent="0.25">
      <c r="A1037" s="55" t="s">
        <v>2209</v>
      </c>
      <c r="B1037" s="60" t="s">
        <v>2210</v>
      </c>
    </row>
    <row r="1038" spans="1:2" x14ac:dyDescent="0.25">
      <c r="A1038" s="55" t="s">
        <v>2211</v>
      </c>
      <c r="B1038" s="60" t="s">
        <v>2212</v>
      </c>
    </row>
    <row r="1039" spans="1:2" x14ac:dyDescent="0.25">
      <c r="A1039" s="55" t="s">
        <v>2213</v>
      </c>
      <c r="B1039" s="60" t="s">
        <v>2214</v>
      </c>
    </row>
    <row r="1040" spans="1:2" x14ac:dyDescent="0.25">
      <c r="A1040" s="55" t="s">
        <v>2215</v>
      </c>
      <c r="B1040" s="60" t="s">
        <v>2216</v>
      </c>
    </row>
    <row r="1041" spans="1:2" x14ac:dyDescent="0.25">
      <c r="A1041" s="55" t="s">
        <v>2217</v>
      </c>
      <c r="B1041" s="60" t="s">
        <v>2218</v>
      </c>
    </row>
    <row r="1042" spans="1:2" x14ac:dyDescent="0.25">
      <c r="A1042" s="55" t="s">
        <v>2219</v>
      </c>
      <c r="B1042" s="60" t="s">
        <v>2220</v>
      </c>
    </row>
    <row r="1043" spans="1:2" x14ac:dyDescent="0.25">
      <c r="A1043" s="55" t="s">
        <v>2221</v>
      </c>
      <c r="B1043" s="60" t="s">
        <v>2222</v>
      </c>
    </row>
    <row r="1044" spans="1:2" x14ac:dyDescent="0.25">
      <c r="A1044" s="55" t="s">
        <v>2223</v>
      </c>
      <c r="B1044" s="60" t="s">
        <v>2224</v>
      </c>
    </row>
    <row r="1045" spans="1:2" x14ac:dyDescent="0.25">
      <c r="A1045" s="55" t="s">
        <v>2225</v>
      </c>
      <c r="B1045" s="60" t="s">
        <v>2226</v>
      </c>
    </row>
    <row r="1046" spans="1:2" x14ac:dyDescent="0.25">
      <c r="A1046" s="55" t="s">
        <v>2227</v>
      </c>
      <c r="B1046" s="56" t="s">
        <v>2228</v>
      </c>
    </row>
    <row r="1047" spans="1:2" x14ac:dyDescent="0.25">
      <c r="A1047" s="55" t="s">
        <v>2229</v>
      </c>
      <c r="B1047" s="60" t="s">
        <v>2230</v>
      </c>
    </row>
    <row r="1048" spans="1:2" x14ac:dyDescent="0.25">
      <c r="A1048" s="55" t="s">
        <v>2231</v>
      </c>
      <c r="B1048" s="60" t="s">
        <v>2232</v>
      </c>
    </row>
    <row r="1049" spans="1:2" x14ac:dyDescent="0.25">
      <c r="A1049" s="55" t="s">
        <v>2233</v>
      </c>
      <c r="B1049" s="60" t="s">
        <v>2234</v>
      </c>
    </row>
    <row r="1050" spans="1:2" x14ac:dyDescent="0.25">
      <c r="A1050" s="55" t="s">
        <v>2235</v>
      </c>
      <c r="B1050" s="60" t="s">
        <v>2236</v>
      </c>
    </row>
    <row r="1051" spans="1:2" x14ac:dyDescent="0.25">
      <c r="A1051" s="55" t="s">
        <v>2237</v>
      </c>
      <c r="B1051" s="60" t="s">
        <v>2238</v>
      </c>
    </row>
    <row r="1052" spans="1:2" x14ac:dyDescent="0.25">
      <c r="A1052" s="55" t="s">
        <v>2239</v>
      </c>
      <c r="B1052" s="60" t="s">
        <v>2240</v>
      </c>
    </row>
    <row r="1053" spans="1:2" x14ac:dyDescent="0.25">
      <c r="A1053" s="55" t="s">
        <v>2241</v>
      </c>
      <c r="B1053" s="60" t="s">
        <v>2242</v>
      </c>
    </row>
    <row r="1054" spans="1:2" x14ac:dyDescent="0.25">
      <c r="A1054" s="55" t="s">
        <v>2243</v>
      </c>
      <c r="B1054" s="56" t="s">
        <v>2244</v>
      </c>
    </row>
    <row r="1055" spans="1:2" x14ac:dyDescent="0.25">
      <c r="A1055" s="55" t="s">
        <v>2245</v>
      </c>
      <c r="B1055" s="56" t="s">
        <v>2246</v>
      </c>
    </row>
    <row r="1056" spans="1:2" x14ac:dyDescent="0.25">
      <c r="A1056" s="55" t="s">
        <v>2247</v>
      </c>
      <c r="B1056" s="60" t="s">
        <v>2248</v>
      </c>
    </row>
    <row r="1057" spans="1:2" x14ac:dyDescent="0.25">
      <c r="A1057" s="55" t="s">
        <v>2249</v>
      </c>
      <c r="B1057" s="60" t="s">
        <v>2250</v>
      </c>
    </row>
    <row r="1058" spans="1:2" x14ac:dyDescent="0.25">
      <c r="A1058" s="55" t="s">
        <v>2251</v>
      </c>
      <c r="B1058" s="60" t="s">
        <v>2252</v>
      </c>
    </row>
    <row r="1059" spans="1:2" x14ac:dyDescent="0.25">
      <c r="A1059" s="55" t="s">
        <v>2253</v>
      </c>
      <c r="B1059" s="60" t="s">
        <v>2254</v>
      </c>
    </row>
    <row r="1060" spans="1:2" x14ac:dyDescent="0.25">
      <c r="A1060" s="55" t="s">
        <v>2255</v>
      </c>
      <c r="B1060" s="60" t="s">
        <v>2256</v>
      </c>
    </row>
    <row r="1061" spans="1:2" x14ac:dyDescent="0.25">
      <c r="A1061" s="55" t="s">
        <v>2257</v>
      </c>
      <c r="B1061" s="60" t="s">
        <v>2258</v>
      </c>
    </row>
    <row r="1062" spans="1:2" x14ac:dyDescent="0.25">
      <c r="A1062" s="55" t="s">
        <v>2259</v>
      </c>
      <c r="B1062" s="60" t="s">
        <v>2260</v>
      </c>
    </row>
    <row r="1063" spans="1:2" x14ac:dyDescent="0.25">
      <c r="A1063" s="55" t="s">
        <v>2261</v>
      </c>
      <c r="B1063" s="60" t="s">
        <v>2262</v>
      </c>
    </row>
    <row r="1064" spans="1:2" x14ac:dyDescent="0.25">
      <c r="A1064" s="55" t="s">
        <v>2263</v>
      </c>
      <c r="B1064" s="60" t="s">
        <v>2264</v>
      </c>
    </row>
    <row r="1065" spans="1:2" x14ac:dyDescent="0.25">
      <c r="A1065" s="55" t="s">
        <v>2265</v>
      </c>
      <c r="B1065" s="56" t="s">
        <v>2266</v>
      </c>
    </row>
    <row r="1066" spans="1:2" x14ac:dyDescent="0.25">
      <c r="A1066" s="55" t="s">
        <v>2267</v>
      </c>
      <c r="B1066" s="60" t="s">
        <v>2268</v>
      </c>
    </row>
    <row r="1067" spans="1:2" x14ac:dyDescent="0.25">
      <c r="A1067" s="55" t="s">
        <v>2269</v>
      </c>
      <c r="B1067" s="60" t="s">
        <v>2270</v>
      </c>
    </row>
    <row r="1068" spans="1:2" x14ac:dyDescent="0.25">
      <c r="A1068" s="55" t="s">
        <v>2271</v>
      </c>
      <c r="B1068" s="60" t="s">
        <v>2272</v>
      </c>
    </row>
    <row r="1069" spans="1:2" x14ac:dyDescent="0.25">
      <c r="A1069" s="55" t="s">
        <v>2273</v>
      </c>
      <c r="B1069" s="56" t="s">
        <v>2274</v>
      </c>
    </row>
    <row r="1070" spans="1:2" x14ac:dyDescent="0.25">
      <c r="A1070" s="55" t="s">
        <v>2275</v>
      </c>
      <c r="B1070" s="60" t="s">
        <v>2276</v>
      </c>
    </row>
    <row r="1071" spans="1:2" x14ac:dyDescent="0.25">
      <c r="A1071" s="55" t="s">
        <v>2277</v>
      </c>
      <c r="B1071" s="60" t="s">
        <v>2278</v>
      </c>
    </row>
    <row r="1072" spans="1:2" x14ac:dyDescent="0.25">
      <c r="A1072" s="55" t="s">
        <v>2279</v>
      </c>
      <c r="B1072" s="60" t="s">
        <v>2280</v>
      </c>
    </row>
    <row r="1073" spans="1:2" x14ac:dyDescent="0.25">
      <c r="A1073" s="55" t="s">
        <v>2281</v>
      </c>
      <c r="B1073" s="59" t="s">
        <v>2282</v>
      </c>
    </row>
    <row r="1074" spans="1:2" x14ac:dyDescent="0.25">
      <c r="A1074" s="55" t="s">
        <v>2283</v>
      </c>
      <c r="B1074" t="s">
        <v>2284</v>
      </c>
    </row>
    <row r="1075" spans="1:2" x14ac:dyDescent="0.25">
      <c r="A1075" s="55" t="s">
        <v>2285</v>
      </c>
      <c r="B1075" s="59" t="s">
        <v>2286</v>
      </c>
    </row>
    <row r="1076" spans="1:2" x14ac:dyDescent="0.25">
      <c r="A1076" s="55" t="s">
        <v>2287</v>
      </c>
      <c r="B1076" s="59" t="s">
        <v>2288</v>
      </c>
    </row>
    <row r="1077" spans="1:2" x14ac:dyDescent="0.25">
      <c r="A1077" s="55" t="s">
        <v>2289</v>
      </c>
      <c r="B1077" s="59" t="s">
        <v>2290</v>
      </c>
    </row>
    <row r="1078" spans="1:2" x14ac:dyDescent="0.25">
      <c r="A1078" s="55" t="s">
        <v>2291</v>
      </c>
      <c r="B1078" s="59" t="s">
        <v>2292</v>
      </c>
    </row>
    <row r="1079" spans="1:2" x14ac:dyDescent="0.25">
      <c r="A1079" s="55" t="s">
        <v>2293</v>
      </c>
      <c r="B1079" s="59" t="s">
        <v>2294</v>
      </c>
    </row>
    <row r="1080" spans="1:2" x14ac:dyDescent="0.25">
      <c r="A1080" s="55" t="s">
        <v>2295</v>
      </c>
      <c r="B1080" t="s">
        <v>2296</v>
      </c>
    </row>
    <row r="1081" spans="1:2" x14ac:dyDescent="0.25">
      <c r="A1081" s="55" t="s">
        <v>2297</v>
      </c>
      <c r="B1081" s="59" t="s">
        <v>2298</v>
      </c>
    </row>
    <row r="1082" spans="1:2" x14ac:dyDescent="0.25">
      <c r="A1082" s="55" t="s">
        <v>2299</v>
      </c>
      <c r="B1082" s="59" t="s">
        <v>2300</v>
      </c>
    </row>
    <row r="1083" spans="1:2" x14ac:dyDescent="0.25">
      <c r="A1083" s="55" t="s">
        <v>2301</v>
      </c>
      <c r="B1083" t="s">
        <v>2302</v>
      </c>
    </row>
    <row r="1084" spans="1:2" x14ac:dyDescent="0.25">
      <c r="A1084" s="55" t="s">
        <v>2303</v>
      </c>
      <c r="B1084" s="59" t="s">
        <v>2304</v>
      </c>
    </row>
    <row r="1085" spans="1:2" x14ac:dyDescent="0.25">
      <c r="A1085" s="55" t="s">
        <v>2305</v>
      </c>
      <c r="B1085" s="59" t="s">
        <v>2306</v>
      </c>
    </row>
    <row r="1086" spans="1:2" x14ac:dyDescent="0.25">
      <c r="A1086" s="55" t="s">
        <v>2307</v>
      </c>
      <c r="B1086" s="59" t="s">
        <v>2308</v>
      </c>
    </row>
    <row r="1087" spans="1:2" x14ac:dyDescent="0.25">
      <c r="A1087" s="55" t="s">
        <v>2309</v>
      </c>
      <c r="B1087" s="59" t="s">
        <v>2310</v>
      </c>
    </row>
    <row r="1088" spans="1:2" x14ac:dyDescent="0.25">
      <c r="A1088" s="55" t="s">
        <v>2311</v>
      </c>
      <c r="B1088" s="59" t="s">
        <v>2312</v>
      </c>
    </row>
    <row r="1089" spans="1:2" x14ac:dyDescent="0.25">
      <c r="A1089" s="55" t="s">
        <v>2313</v>
      </c>
      <c r="B1089" s="59" t="s">
        <v>2314</v>
      </c>
    </row>
    <row r="1090" spans="1:2" x14ac:dyDescent="0.25">
      <c r="A1090" s="55" t="s">
        <v>2315</v>
      </c>
      <c r="B1090" t="s">
        <v>2316</v>
      </c>
    </row>
    <row r="1091" spans="1:2" x14ac:dyDescent="0.25">
      <c r="A1091" s="55" t="s">
        <v>2317</v>
      </c>
      <c r="B1091" s="59" t="s">
        <v>2318</v>
      </c>
    </row>
    <row r="1092" spans="1:2" x14ac:dyDescent="0.25">
      <c r="A1092" s="55" t="s">
        <v>2319</v>
      </c>
      <c r="B1092" s="59" t="s">
        <v>2320</v>
      </c>
    </row>
    <row r="1093" spans="1:2" x14ac:dyDescent="0.25">
      <c r="A1093" s="55" t="s">
        <v>2321</v>
      </c>
      <c r="B1093" t="s">
        <v>2322</v>
      </c>
    </row>
    <row r="1094" spans="1:2" x14ac:dyDescent="0.25">
      <c r="A1094" s="55" t="s">
        <v>2323</v>
      </c>
      <c r="B1094" s="59" t="s">
        <v>2324</v>
      </c>
    </row>
    <row r="1095" spans="1:2" x14ac:dyDescent="0.25">
      <c r="A1095" s="55" t="s">
        <v>2325</v>
      </c>
      <c r="B1095" s="59" t="s">
        <v>2326</v>
      </c>
    </row>
    <row r="1096" spans="1:2" x14ac:dyDescent="0.25">
      <c r="A1096" s="55" t="s">
        <v>2327</v>
      </c>
      <c r="B1096" s="59" t="s">
        <v>2328</v>
      </c>
    </row>
    <row r="1097" spans="1:2" x14ac:dyDescent="0.25">
      <c r="A1097" s="55" t="s">
        <v>2329</v>
      </c>
      <c r="B1097" s="59" t="s">
        <v>2330</v>
      </c>
    </row>
    <row r="1098" spans="1:2" x14ac:dyDescent="0.25">
      <c r="A1098" s="55" t="s">
        <v>2331</v>
      </c>
      <c r="B1098" t="s">
        <v>2332</v>
      </c>
    </row>
    <row r="1099" spans="1:2" x14ac:dyDescent="0.25">
      <c r="A1099" s="55" t="s">
        <v>2333</v>
      </c>
      <c r="B1099" s="59" t="s">
        <v>2334</v>
      </c>
    </row>
    <row r="1100" spans="1:2" x14ac:dyDescent="0.25">
      <c r="A1100" s="55" t="s">
        <v>2335</v>
      </c>
      <c r="B1100" s="59" t="s">
        <v>2336</v>
      </c>
    </row>
    <row r="1101" spans="1:2" x14ac:dyDescent="0.25">
      <c r="A1101" s="55" t="s">
        <v>2337</v>
      </c>
      <c r="B1101" s="59" t="s">
        <v>2338</v>
      </c>
    </row>
    <row r="1102" spans="1:2" x14ac:dyDescent="0.25">
      <c r="A1102" s="55" t="s">
        <v>2339</v>
      </c>
      <c r="B1102" s="59" t="s">
        <v>2340</v>
      </c>
    </row>
    <row r="1103" spans="1:2" x14ac:dyDescent="0.25">
      <c r="A1103" s="55" t="s">
        <v>2341</v>
      </c>
      <c r="B1103" s="59" t="s">
        <v>2342</v>
      </c>
    </row>
    <row r="1104" spans="1:2" x14ac:dyDescent="0.25">
      <c r="A1104" s="55" t="s">
        <v>2343</v>
      </c>
      <c r="B1104" t="s">
        <v>2344</v>
      </c>
    </row>
    <row r="1105" spans="1:2" x14ac:dyDescent="0.25">
      <c r="A1105" s="55" t="s">
        <v>2345</v>
      </c>
      <c r="B1105" s="59" t="s">
        <v>2346</v>
      </c>
    </row>
    <row r="1106" spans="1:2" x14ac:dyDescent="0.25">
      <c r="A1106" s="55" t="s">
        <v>2347</v>
      </c>
      <c r="B1106" s="59" t="s">
        <v>2348</v>
      </c>
    </row>
    <row r="1107" spans="1:2" x14ac:dyDescent="0.25">
      <c r="A1107" s="55" t="s">
        <v>2349</v>
      </c>
      <c r="B1107" s="59" t="s">
        <v>2350</v>
      </c>
    </row>
    <row r="1108" spans="1:2" x14ac:dyDescent="0.25">
      <c r="A1108" s="55" t="s">
        <v>2351</v>
      </c>
      <c r="B1108" t="s">
        <v>2352</v>
      </c>
    </row>
    <row r="1109" spans="1:2" x14ac:dyDescent="0.25">
      <c r="A1109" s="55" t="s">
        <v>2353</v>
      </c>
      <c r="B1109" s="59" t="s">
        <v>2354</v>
      </c>
    </row>
    <row r="1110" spans="1:2" x14ac:dyDescent="0.25">
      <c r="A1110" s="55" t="s">
        <v>2355</v>
      </c>
      <c r="B1110" s="59" t="s">
        <v>2356</v>
      </c>
    </row>
    <row r="1111" spans="1:2" x14ac:dyDescent="0.25">
      <c r="A1111" s="55" t="s">
        <v>2357</v>
      </c>
      <c r="B1111" s="59" t="s">
        <v>2358</v>
      </c>
    </row>
    <row r="1112" spans="1:2" x14ac:dyDescent="0.25">
      <c r="A1112" s="55" t="s">
        <v>2359</v>
      </c>
      <c r="B1112" s="60" t="s">
        <v>2360</v>
      </c>
    </row>
    <row r="1113" spans="1:2" x14ac:dyDescent="0.25">
      <c r="A1113" s="55" t="s">
        <v>2361</v>
      </c>
      <c r="B1113" s="56" t="s">
        <v>2362</v>
      </c>
    </row>
    <row r="1114" spans="1:2" x14ac:dyDescent="0.25">
      <c r="A1114" s="55" t="s">
        <v>2363</v>
      </c>
      <c r="B1114" s="60" t="s">
        <v>2364</v>
      </c>
    </row>
    <row r="1115" spans="1:2" x14ac:dyDescent="0.25">
      <c r="A1115" s="55" t="s">
        <v>2365</v>
      </c>
      <c r="B1115" s="60" t="s">
        <v>2366</v>
      </c>
    </row>
    <row r="1116" spans="1:2" x14ac:dyDescent="0.25">
      <c r="A1116" s="55" t="s">
        <v>2367</v>
      </c>
      <c r="B1116" s="60" t="s">
        <v>2368</v>
      </c>
    </row>
    <row r="1117" spans="1:2" x14ac:dyDescent="0.25">
      <c r="A1117" s="55" t="s">
        <v>2369</v>
      </c>
      <c r="B1117" s="60" t="s">
        <v>2370</v>
      </c>
    </row>
    <row r="1118" spans="1:2" x14ac:dyDescent="0.25">
      <c r="A1118" s="55" t="s">
        <v>2371</v>
      </c>
      <c r="B1118" s="60" t="s">
        <v>2372</v>
      </c>
    </row>
    <row r="1119" spans="1:2" x14ac:dyDescent="0.25">
      <c r="A1119" s="55" t="s">
        <v>2373</v>
      </c>
      <c r="B1119" s="56" t="s">
        <v>2374</v>
      </c>
    </row>
    <row r="1120" spans="1:2" x14ac:dyDescent="0.25">
      <c r="A1120" s="55" t="s">
        <v>2375</v>
      </c>
      <c r="B1120" s="60" t="s">
        <v>2376</v>
      </c>
    </row>
    <row r="1121" spans="1:2" x14ac:dyDescent="0.25">
      <c r="A1121" s="55" t="s">
        <v>2377</v>
      </c>
      <c r="B1121" s="60" t="s">
        <v>2378</v>
      </c>
    </row>
    <row r="1122" spans="1:2" x14ac:dyDescent="0.25">
      <c r="A1122" s="55" t="s">
        <v>2379</v>
      </c>
      <c r="B1122" s="60" t="s">
        <v>2380</v>
      </c>
    </row>
    <row r="1123" spans="1:2" x14ac:dyDescent="0.25">
      <c r="A1123" s="55" t="s">
        <v>2381</v>
      </c>
      <c r="B1123" s="56" t="s">
        <v>2382</v>
      </c>
    </row>
    <row r="1124" spans="1:2" x14ac:dyDescent="0.25">
      <c r="A1124" s="55" t="s">
        <v>2383</v>
      </c>
      <c r="B1124" s="60" t="s">
        <v>2384</v>
      </c>
    </row>
    <row r="1125" spans="1:2" x14ac:dyDescent="0.25">
      <c r="A1125" s="55" t="s">
        <v>2385</v>
      </c>
      <c r="B1125" s="60" t="s">
        <v>2386</v>
      </c>
    </row>
    <row r="1126" spans="1:2" x14ac:dyDescent="0.25">
      <c r="A1126" s="55" t="s">
        <v>2387</v>
      </c>
      <c r="B1126" s="60" t="s">
        <v>2388</v>
      </c>
    </row>
    <row r="1127" spans="1:2" x14ac:dyDescent="0.25">
      <c r="A1127" s="55" t="s">
        <v>2389</v>
      </c>
      <c r="B1127" s="60" t="s">
        <v>2390</v>
      </c>
    </row>
    <row r="1128" spans="1:2" x14ac:dyDescent="0.25">
      <c r="A1128" s="55" t="s">
        <v>2391</v>
      </c>
      <c r="B1128" s="60" t="s">
        <v>2392</v>
      </c>
    </row>
    <row r="1129" spans="1:2" x14ac:dyDescent="0.25">
      <c r="A1129" s="55" t="s">
        <v>2393</v>
      </c>
      <c r="B1129" s="60" t="s">
        <v>2394</v>
      </c>
    </row>
    <row r="1130" spans="1:2" x14ac:dyDescent="0.25">
      <c r="A1130" s="55" t="s">
        <v>2395</v>
      </c>
      <c r="B1130" s="60" t="s">
        <v>2396</v>
      </c>
    </row>
    <row r="1131" spans="1:2" x14ac:dyDescent="0.25">
      <c r="A1131" s="55" t="s">
        <v>2397</v>
      </c>
      <c r="B1131" s="60" t="s">
        <v>2398</v>
      </c>
    </row>
    <row r="1132" spans="1:2" x14ac:dyDescent="0.25">
      <c r="A1132" s="55" t="s">
        <v>2399</v>
      </c>
      <c r="B1132" s="60" t="s">
        <v>2400</v>
      </c>
    </row>
    <row r="1133" spans="1:2" x14ac:dyDescent="0.25">
      <c r="A1133" s="55" t="s">
        <v>2401</v>
      </c>
      <c r="B1133" s="60" t="s">
        <v>2402</v>
      </c>
    </row>
    <row r="1134" spans="1:2" x14ac:dyDescent="0.25">
      <c r="A1134" s="55" t="s">
        <v>2403</v>
      </c>
      <c r="B1134" s="60" t="s">
        <v>2404</v>
      </c>
    </row>
    <row r="1135" spans="1:2" x14ac:dyDescent="0.25">
      <c r="A1135" s="55" t="s">
        <v>2405</v>
      </c>
      <c r="B1135" s="56" t="s">
        <v>2406</v>
      </c>
    </row>
    <row r="1136" spans="1:2" x14ac:dyDescent="0.25">
      <c r="A1136" s="55" t="s">
        <v>2407</v>
      </c>
      <c r="B1136" s="60" t="s">
        <v>2408</v>
      </c>
    </row>
    <row r="1137" spans="1:2" x14ac:dyDescent="0.25">
      <c r="A1137" s="55" t="s">
        <v>2409</v>
      </c>
      <c r="B1137" s="60" t="s">
        <v>2410</v>
      </c>
    </row>
    <row r="1138" spans="1:2" x14ac:dyDescent="0.25">
      <c r="A1138" s="55" t="s">
        <v>2411</v>
      </c>
      <c r="B1138" s="56" t="s">
        <v>2412</v>
      </c>
    </row>
    <row r="1139" spans="1:2" x14ac:dyDescent="0.25">
      <c r="A1139" s="55" t="s">
        <v>2413</v>
      </c>
      <c r="B1139" s="60" t="s">
        <v>2414</v>
      </c>
    </row>
    <row r="1140" spans="1:2" x14ac:dyDescent="0.25">
      <c r="A1140" s="55" t="s">
        <v>2415</v>
      </c>
      <c r="B1140" s="60" t="s">
        <v>2416</v>
      </c>
    </row>
    <row r="1141" spans="1:2" x14ac:dyDescent="0.25">
      <c r="A1141" s="55" t="s">
        <v>2417</v>
      </c>
      <c r="B1141" s="56" t="s">
        <v>2418</v>
      </c>
    </row>
    <row r="1142" spans="1:2" x14ac:dyDescent="0.25">
      <c r="A1142" s="55" t="s">
        <v>2419</v>
      </c>
      <c r="B1142" s="60" t="s">
        <v>2420</v>
      </c>
    </row>
    <row r="1143" spans="1:2" x14ac:dyDescent="0.25">
      <c r="A1143" s="55" t="s">
        <v>2421</v>
      </c>
      <c r="B1143" s="60" t="s">
        <v>2422</v>
      </c>
    </row>
    <row r="1144" spans="1:2" x14ac:dyDescent="0.25">
      <c r="A1144" s="55" t="s">
        <v>2423</v>
      </c>
      <c r="B1144" s="60" t="s">
        <v>2424</v>
      </c>
    </row>
    <row r="1145" spans="1:2" x14ac:dyDescent="0.25">
      <c r="A1145" s="55" t="s">
        <v>2425</v>
      </c>
      <c r="B1145" s="60" t="s">
        <v>2426</v>
      </c>
    </row>
    <row r="1146" spans="1:2" x14ac:dyDescent="0.25">
      <c r="A1146" s="55" t="s">
        <v>2427</v>
      </c>
      <c r="B1146" s="56" t="s">
        <v>2428</v>
      </c>
    </row>
    <row r="1147" spans="1:2" x14ac:dyDescent="0.25">
      <c r="A1147" s="55" t="s">
        <v>2429</v>
      </c>
      <c r="B1147" s="60" t="s">
        <v>2430</v>
      </c>
    </row>
    <row r="1148" spans="1:2" x14ac:dyDescent="0.25">
      <c r="A1148" s="55" t="s">
        <v>2431</v>
      </c>
      <c r="B1148" s="60" t="s">
        <v>2432</v>
      </c>
    </row>
    <row r="1149" spans="1:2" x14ac:dyDescent="0.25">
      <c r="A1149" s="55" t="s">
        <v>2433</v>
      </c>
      <c r="B1149" s="60" t="s">
        <v>2434</v>
      </c>
    </row>
    <row r="1150" spans="1:2" x14ac:dyDescent="0.25">
      <c r="A1150" s="55" t="s">
        <v>2435</v>
      </c>
      <c r="B1150" s="60" t="s">
        <v>2436</v>
      </c>
    </row>
    <row r="1151" spans="1:2" x14ac:dyDescent="0.25">
      <c r="A1151" s="55" t="s">
        <v>2437</v>
      </c>
      <c r="B1151" s="60" t="s">
        <v>2438</v>
      </c>
    </row>
    <row r="1152" spans="1:2" x14ac:dyDescent="0.25">
      <c r="A1152" s="55" t="s">
        <v>2439</v>
      </c>
      <c r="B1152" s="60" t="s">
        <v>2440</v>
      </c>
    </row>
    <row r="1153" spans="1:2" x14ac:dyDescent="0.25">
      <c r="A1153" s="55" t="s">
        <v>2441</v>
      </c>
      <c r="B1153" s="60" t="s">
        <v>2442</v>
      </c>
    </row>
    <row r="1154" spans="1:2" x14ac:dyDescent="0.25">
      <c r="A1154" s="55" t="s">
        <v>2443</v>
      </c>
      <c r="B1154" s="56" t="s">
        <v>2444</v>
      </c>
    </row>
    <row r="1155" spans="1:2" x14ac:dyDescent="0.25">
      <c r="A1155" s="55" t="s">
        <v>2445</v>
      </c>
      <c r="B1155" s="56" t="s">
        <v>2446</v>
      </c>
    </row>
    <row r="1156" spans="1:2" x14ac:dyDescent="0.25">
      <c r="A1156" s="55" t="s">
        <v>2447</v>
      </c>
      <c r="B1156" s="60" t="s">
        <v>2448</v>
      </c>
    </row>
    <row r="1157" spans="1:2" x14ac:dyDescent="0.25">
      <c r="A1157" s="55" t="s">
        <v>2449</v>
      </c>
      <c r="B1157" s="60" t="s">
        <v>2450</v>
      </c>
    </row>
    <row r="1158" spans="1:2" x14ac:dyDescent="0.25">
      <c r="A1158" s="55" t="s">
        <v>2451</v>
      </c>
      <c r="B1158" s="60" t="s">
        <v>2452</v>
      </c>
    </row>
    <row r="1159" spans="1:2" x14ac:dyDescent="0.25">
      <c r="A1159" s="55" t="s">
        <v>2453</v>
      </c>
      <c r="B1159" s="60" t="s">
        <v>2454</v>
      </c>
    </row>
    <row r="1160" spans="1:2" x14ac:dyDescent="0.25">
      <c r="A1160" s="55" t="s">
        <v>2455</v>
      </c>
      <c r="B1160" s="60" t="s">
        <v>2456</v>
      </c>
    </row>
    <row r="1161" spans="1:2" x14ac:dyDescent="0.25">
      <c r="A1161" s="55" t="s">
        <v>2457</v>
      </c>
      <c r="B1161" s="60" t="s">
        <v>2458</v>
      </c>
    </row>
    <row r="1162" spans="1:2" x14ac:dyDescent="0.25">
      <c r="A1162" s="55" t="s">
        <v>2459</v>
      </c>
      <c r="B1162" s="60" t="s">
        <v>2460</v>
      </c>
    </row>
    <row r="1163" spans="1:2" x14ac:dyDescent="0.25">
      <c r="A1163" s="55" t="s">
        <v>2461</v>
      </c>
      <c r="B1163" s="60" t="s">
        <v>2462</v>
      </c>
    </row>
    <row r="1164" spans="1:2" x14ac:dyDescent="0.25">
      <c r="A1164" s="55" t="s">
        <v>2463</v>
      </c>
      <c r="B1164" s="60" t="s">
        <v>2464</v>
      </c>
    </row>
    <row r="1165" spans="1:2" x14ac:dyDescent="0.25">
      <c r="A1165" s="55" t="s">
        <v>2465</v>
      </c>
      <c r="B1165" s="56" t="s">
        <v>2466</v>
      </c>
    </row>
    <row r="1166" spans="1:2" x14ac:dyDescent="0.25">
      <c r="A1166" s="55" t="s">
        <v>2467</v>
      </c>
      <c r="B1166" s="60" t="s">
        <v>2468</v>
      </c>
    </row>
    <row r="1167" spans="1:2" x14ac:dyDescent="0.25">
      <c r="A1167" s="55" t="s">
        <v>2469</v>
      </c>
      <c r="B1167" s="56" t="s">
        <v>2470</v>
      </c>
    </row>
    <row r="1168" spans="1:2" x14ac:dyDescent="0.25">
      <c r="A1168" s="55" t="s">
        <v>2471</v>
      </c>
      <c r="B1168" s="60" t="s">
        <v>2472</v>
      </c>
    </row>
    <row r="1169" spans="1:2" x14ac:dyDescent="0.25">
      <c r="A1169" s="55" t="s">
        <v>2473</v>
      </c>
      <c r="B1169" s="56" t="s">
        <v>2474</v>
      </c>
    </row>
    <row r="1170" spans="1:2" x14ac:dyDescent="0.25">
      <c r="A1170" s="55" t="s">
        <v>2475</v>
      </c>
      <c r="B1170" s="60" t="s">
        <v>2476</v>
      </c>
    </row>
    <row r="1171" spans="1:2" x14ac:dyDescent="0.25">
      <c r="A1171" s="55" t="s">
        <v>2477</v>
      </c>
      <c r="B1171" s="60" t="s">
        <v>2478</v>
      </c>
    </row>
    <row r="1172" spans="1:2" x14ac:dyDescent="0.25">
      <c r="A1172" s="55" t="s">
        <v>2479</v>
      </c>
      <c r="B1172" s="56" t="s">
        <v>2480</v>
      </c>
    </row>
    <row r="1173" spans="1:2" x14ac:dyDescent="0.25">
      <c r="A1173" s="55" t="s">
        <v>2481</v>
      </c>
      <c r="B1173" s="60" t="s">
        <v>2482</v>
      </c>
    </row>
    <row r="1174" spans="1:2" x14ac:dyDescent="0.25">
      <c r="A1174" s="55" t="s">
        <v>2483</v>
      </c>
      <c r="B1174" s="56" t="s">
        <v>2484</v>
      </c>
    </row>
    <row r="1175" spans="1:2" x14ac:dyDescent="0.25">
      <c r="A1175" s="55" t="s">
        <v>2485</v>
      </c>
      <c r="B1175" s="60" t="s">
        <v>2486</v>
      </c>
    </row>
    <row r="1176" spans="1:2" x14ac:dyDescent="0.25">
      <c r="A1176" s="55" t="s">
        <v>2487</v>
      </c>
      <c r="B1176" s="56" t="s">
        <v>2488</v>
      </c>
    </row>
    <row r="1177" spans="1:2" x14ac:dyDescent="0.25">
      <c r="A1177" s="55" t="s">
        <v>2489</v>
      </c>
      <c r="B1177" s="60" t="s">
        <v>2490</v>
      </c>
    </row>
    <row r="1178" spans="1:2" x14ac:dyDescent="0.25">
      <c r="A1178" s="55" t="s">
        <v>2491</v>
      </c>
      <c r="B1178" s="56" t="s">
        <v>2492</v>
      </c>
    </row>
    <row r="1179" spans="1:2" x14ac:dyDescent="0.25">
      <c r="A1179" s="55" t="s">
        <v>2493</v>
      </c>
      <c r="B1179" s="60" t="s">
        <v>2494</v>
      </c>
    </row>
    <row r="1180" spans="1:2" x14ac:dyDescent="0.25">
      <c r="A1180" s="55" t="s">
        <v>2495</v>
      </c>
      <c r="B1180" s="56" t="s">
        <v>2496</v>
      </c>
    </row>
    <row r="1181" spans="1:2" x14ac:dyDescent="0.25">
      <c r="A1181" s="55" t="s">
        <v>2497</v>
      </c>
      <c r="B1181" s="60" t="s">
        <v>2498</v>
      </c>
    </row>
    <row r="1182" spans="1:2" x14ac:dyDescent="0.25">
      <c r="A1182" s="55" t="s">
        <v>2499</v>
      </c>
      <c r="B1182" s="56" t="s">
        <v>2500</v>
      </c>
    </row>
    <row r="1183" spans="1:2" x14ac:dyDescent="0.25">
      <c r="A1183" s="55" t="s">
        <v>2501</v>
      </c>
      <c r="B1183" s="60" t="s">
        <v>2502</v>
      </c>
    </row>
    <row r="1184" spans="1:2" x14ac:dyDescent="0.25">
      <c r="A1184" s="55" t="s">
        <v>2503</v>
      </c>
      <c r="B1184" s="60" t="s">
        <v>2504</v>
      </c>
    </row>
    <row r="1185" spans="1:2" x14ac:dyDescent="0.25">
      <c r="A1185" s="55" t="s">
        <v>2505</v>
      </c>
      <c r="B1185" s="56" t="s">
        <v>2506</v>
      </c>
    </row>
    <row r="1186" spans="1:2" x14ac:dyDescent="0.25">
      <c r="A1186" s="55" t="s">
        <v>2507</v>
      </c>
      <c r="B1186" s="60" t="s">
        <v>2508</v>
      </c>
    </row>
    <row r="1187" spans="1:2" x14ac:dyDescent="0.25">
      <c r="A1187" s="55" t="s">
        <v>2509</v>
      </c>
      <c r="B1187" s="60" t="s">
        <v>2510</v>
      </c>
    </row>
    <row r="1188" spans="1:2" x14ac:dyDescent="0.25">
      <c r="A1188" s="55" t="s">
        <v>2511</v>
      </c>
      <c r="B1188" s="56" t="s">
        <v>2512</v>
      </c>
    </row>
    <row r="1189" spans="1:2" x14ac:dyDescent="0.25">
      <c r="A1189" s="55" t="s">
        <v>2513</v>
      </c>
      <c r="B1189" s="56" t="s">
        <v>2514</v>
      </c>
    </row>
    <row r="1190" spans="1:2" x14ac:dyDescent="0.25">
      <c r="A1190" s="55" t="s">
        <v>2515</v>
      </c>
      <c r="B1190" s="60" t="s">
        <v>2516</v>
      </c>
    </row>
    <row r="1191" spans="1:2" x14ac:dyDescent="0.25">
      <c r="A1191" s="55" t="s">
        <v>2517</v>
      </c>
      <c r="B1191" s="60" t="s">
        <v>2518</v>
      </c>
    </row>
    <row r="1192" spans="1:2" x14ac:dyDescent="0.25">
      <c r="A1192" s="55" t="s">
        <v>2519</v>
      </c>
      <c r="B1192" s="60" t="s">
        <v>2520</v>
      </c>
    </row>
    <row r="1193" spans="1:2" x14ac:dyDescent="0.25">
      <c r="A1193" s="55" t="s">
        <v>2521</v>
      </c>
      <c r="B1193" s="56" t="s">
        <v>2522</v>
      </c>
    </row>
    <row r="1194" spans="1:2" x14ac:dyDescent="0.25">
      <c r="A1194" s="55" t="s">
        <v>2523</v>
      </c>
      <c r="B1194" s="60" t="s">
        <v>2524</v>
      </c>
    </row>
    <row r="1195" spans="1:2" x14ac:dyDescent="0.25">
      <c r="A1195" s="55" t="s">
        <v>2525</v>
      </c>
      <c r="B1195" s="60" t="s">
        <v>2526</v>
      </c>
    </row>
    <row r="1196" spans="1:2" x14ac:dyDescent="0.25">
      <c r="A1196" s="55" t="s">
        <v>2527</v>
      </c>
      <c r="B1196" s="60" t="s">
        <v>2528</v>
      </c>
    </row>
    <row r="1197" spans="1:2" x14ac:dyDescent="0.25">
      <c r="A1197" s="55" t="s">
        <v>2529</v>
      </c>
      <c r="B1197" s="56" t="s">
        <v>2530</v>
      </c>
    </row>
    <row r="1198" spans="1:2" x14ac:dyDescent="0.25">
      <c r="A1198" s="55" t="s">
        <v>2531</v>
      </c>
      <c r="B1198" s="60" t="s">
        <v>2532</v>
      </c>
    </row>
    <row r="1199" spans="1:2" x14ac:dyDescent="0.25">
      <c r="A1199" s="55" t="s">
        <v>2533</v>
      </c>
      <c r="B1199" s="60" t="s">
        <v>2534</v>
      </c>
    </row>
    <row r="1200" spans="1:2" x14ac:dyDescent="0.25">
      <c r="A1200" s="55" t="s">
        <v>2535</v>
      </c>
      <c r="B1200" s="56" t="s">
        <v>2536</v>
      </c>
    </row>
    <row r="1201" spans="1:2" x14ac:dyDescent="0.25">
      <c r="A1201" s="55" t="s">
        <v>2537</v>
      </c>
      <c r="B1201" s="60" t="s">
        <v>2538</v>
      </c>
    </row>
    <row r="1202" spans="1:2" x14ac:dyDescent="0.25">
      <c r="A1202" s="55" t="s">
        <v>2539</v>
      </c>
      <c r="B1202" s="60" t="s">
        <v>2540</v>
      </c>
    </row>
    <row r="1203" spans="1:2" x14ac:dyDescent="0.25">
      <c r="A1203" s="55" t="s">
        <v>2541</v>
      </c>
      <c r="B1203" s="60" t="s">
        <v>2542</v>
      </c>
    </row>
    <row r="1204" spans="1:2" x14ac:dyDescent="0.25">
      <c r="A1204" s="55" t="s">
        <v>2543</v>
      </c>
      <c r="B1204" s="56" t="s">
        <v>2544</v>
      </c>
    </row>
    <row r="1205" spans="1:2" x14ac:dyDescent="0.25">
      <c r="A1205" s="55" t="s">
        <v>2545</v>
      </c>
      <c r="B1205" s="60" t="s">
        <v>2546</v>
      </c>
    </row>
    <row r="1206" spans="1:2" x14ac:dyDescent="0.25">
      <c r="A1206" s="55" t="s">
        <v>2547</v>
      </c>
      <c r="B1206" s="60" t="s">
        <v>2548</v>
      </c>
    </row>
    <row r="1207" spans="1:2" x14ac:dyDescent="0.25">
      <c r="A1207" s="55" t="s">
        <v>2549</v>
      </c>
      <c r="B1207" s="56" t="s">
        <v>2550</v>
      </c>
    </row>
    <row r="1208" spans="1:2" x14ac:dyDescent="0.25">
      <c r="A1208" s="55" t="s">
        <v>2551</v>
      </c>
      <c r="B1208" s="60" t="s">
        <v>2552</v>
      </c>
    </row>
    <row r="1209" spans="1:2" x14ac:dyDescent="0.25">
      <c r="A1209" s="55" t="s">
        <v>2553</v>
      </c>
      <c r="B1209" s="60" t="s">
        <v>2554</v>
      </c>
    </row>
    <row r="1210" spans="1:2" x14ac:dyDescent="0.25">
      <c r="A1210" s="55" t="s">
        <v>2555</v>
      </c>
      <c r="B1210" s="60" t="s">
        <v>2556</v>
      </c>
    </row>
    <row r="1211" spans="1:2" x14ac:dyDescent="0.25">
      <c r="A1211" s="55" t="s">
        <v>2557</v>
      </c>
      <c r="B1211" s="60" t="s">
        <v>2558</v>
      </c>
    </row>
    <row r="1212" spans="1:2" x14ac:dyDescent="0.25">
      <c r="A1212" s="55" t="s">
        <v>2559</v>
      </c>
      <c r="B1212" s="60" t="s">
        <v>2560</v>
      </c>
    </row>
    <row r="1213" spans="1:2" x14ac:dyDescent="0.25">
      <c r="A1213" s="55" t="s">
        <v>2561</v>
      </c>
      <c r="B1213" s="60" t="s">
        <v>2562</v>
      </c>
    </row>
    <row r="1214" spans="1:2" x14ac:dyDescent="0.25">
      <c r="A1214" s="55" t="s">
        <v>2563</v>
      </c>
      <c r="B1214" s="60" t="s">
        <v>2564</v>
      </c>
    </row>
    <row r="1215" spans="1:2" x14ac:dyDescent="0.25">
      <c r="A1215" s="55" t="s">
        <v>2565</v>
      </c>
      <c r="B1215" s="56" t="s">
        <v>2566</v>
      </c>
    </row>
    <row r="1216" spans="1:2" x14ac:dyDescent="0.25">
      <c r="A1216" s="55" t="s">
        <v>2567</v>
      </c>
      <c r="B1216" s="60" t="s">
        <v>2568</v>
      </c>
    </row>
    <row r="1217" spans="1:2" x14ac:dyDescent="0.25">
      <c r="A1217" s="55" t="s">
        <v>2569</v>
      </c>
      <c r="B1217" s="56" t="s">
        <v>2570</v>
      </c>
    </row>
    <row r="1218" spans="1:2" x14ac:dyDescent="0.25">
      <c r="A1218" s="55" t="s">
        <v>2571</v>
      </c>
      <c r="B1218" s="56" t="s">
        <v>2572</v>
      </c>
    </row>
    <row r="1219" spans="1:2" x14ac:dyDescent="0.25">
      <c r="A1219" s="55" t="s">
        <v>2573</v>
      </c>
      <c r="B1219" s="60" t="s">
        <v>2574</v>
      </c>
    </row>
    <row r="1220" spans="1:2" x14ac:dyDescent="0.25">
      <c r="A1220" s="55" t="s">
        <v>2575</v>
      </c>
      <c r="B1220" s="60" t="s">
        <v>2576</v>
      </c>
    </row>
    <row r="1221" spans="1:2" x14ac:dyDescent="0.25">
      <c r="A1221" s="55" t="s">
        <v>2577</v>
      </c>
      <c r="B1221" s="60" t="s">
        <v>2578</v>
      </c>
    </row>
    <row r="1222" spans="1:2" x14ac:dyDescent="0.25">
      <c r="A1222" s="55" t="s">
        <v>2579</v>
      </c>
      <c r="B1222" s="60" t="s">
        <v>2580</v>
      </c>
    </row>
    <row r="1223" spans="1:2" x14ac:dyDescent="0.25">
      <c r="A1223" s="55" t="s">
        <v>2581</v>
      </c>
      <c r="B1223" s="60" t="s">
        <v>2582</v>
      </c>
    </row>
    <row r="1224" spans="1:2" x14ac:dyDescent="0.25">
      <c r="A1224" s="55" t="s">
        <v>2583</v>
      </c>
      <c r="B1224" s="60" t="s">
        <v>2584</v>
      </c>
    </row>
    <row r="1225" spans="1:2" x14ac:dyDescent="0.25">
      <c r="A1225" s="55" t="s">
        <v>2585</v>
      </c>
      <c r="B1225" s="60" t="s">
        <v>2586</v>
      </c>
    </row>
    <row r="1226" spans="1:2" x14ac:dyDescent="0.25">
      <c r="A1226" s="55" t="s">
        <v>2587</v>
      </c>
      <c r="B1226" s="60" t="s">
        <v>2588</v>
      </c>
    </row>
    <row r="1227" spans="1:2" x14ac:dyDescent="0.25">
      <c r="A1227" s="55" t="s">
        <v>2589</v>
      </c>
      <c r="B1227" s="60" t="s">
        <v>2590</v>
      </c>
    </row>
    <row r="1228" spans="1:2" x14ac:dyDescent="0.25">
      <c r="A1228" s="55" t="s">
        <v>2591</v>
      </c>
      <c r="B1228" s="60" t="s">
        <v>2592</v>
      </c>
    </row>
    <row r="1229" spans="1:2" x14ac:dyDescent="0.25">
      <c r="A1229" s="55" t="s">
        <v>2593</v>
      </c>
      <c r="B1229" s="56" t="s">
        <v>2594</v>
      </c>
    </row>
    <row r="1230" spans="1:2" x14ac:dyDescent="0.25">
      <c r="A1230" s="55" t="s">
        <v>2595</v>
      </c>
      <c r="B1230" s="60" t="s">
        <v>2596</v>
      </c>
    </row>
    <row r="1231" spans="1:2" x14ac:dyDescent="0.25">
      <c r="A1231" s="55" t="s">
        <v>2597</v>
      </c>
      <c r="B1231" s="60" t="s">
        <v>2598</v>
      </c>
    </row>
    <row r="1232" spans="1:2" x14ac:dyDescent="0.25">
      <c r="A1232" s="55" t="s">
        <v>2599</v>
      </c>
      <c r="B1232" s="60" t="s">
        <v>2600</v>
      </c>
    </row>
    <row r="1233" spans="1:2" x14ac:dyDescent="0.25">
      <c r="A1233" s="55" t="s">
        <v>2601</v>
      </c>
      <c r="B1233" s="60" t="s">
        <v>2602</v>
      </c>
    </row>
    <row r="1234" spans="1:2" x14ac:dyDescent="0.25">
      <c r="A1234" s="55" t="s">
        <v>2603</v>
      </c>
      <c r="B1234" s="60" t="s">
        <v>2604</v>
      </c>
    </row>
    <row r="1235" spans="1:2" x14ac:dyDescent="0.25">
      <c r="A1235" s="55" t="s">
        <v>2605</v>
      </c>
      <c r="B1235" s="56" t="s">
        <v>2606</v>
      </c>
    </row>
    <row r="1236" spans="1:2" x14ac:dyDescent="0.25">
      <c r="A1236" s="55" t="s">
        <v>2607</v>
      </c>
      <c r="B1236" s="60" t="s">
        <v>2608</v>
      </c>
    </row>
    <row r="1237" spans="1:2" x14ac:dyDescent="0.25">
      <c r="A1237" s="55" t="s">
        <v>2609</v>
      </c>
      <c r="B1237" s="60" t="s">
        <v>2610</v>
      </c>
    </row>
    <row r="1238" spans="1:2" x14ac:dyDescent="0.25">
      <c r="A1238" s="55" t="s">
        <v>2611</v>
      </c>
      <c r="B1238" s="60" t="s">
        <v>2612</v>
      </c>
    </row>
    <row r="1239" spans="1:2" x14ac:dyDescent="0.25">
      <c r="A1239" s="55" t="s">
        <v>2613</v>
      </c>
      <c r="B1239" s="56" t="s">
        <v>2614</v>
      </c>
    </row>
    <row r="1240" spans="1:2" x14ac:dyDescent="0.25">
      <c r="A1240" s="55" t="s">
        <v>2615</v>
      </c>
      <c r="B1240" s="60" t="s">
        <v>2616</v>
      </c>
    </row>
    <row r="1241" spans="1:2" x14ac:dyDescent="0.25">
      <c r="A1241" s="55" t="s">
        <v>2617</v>
      </c>
      <c r="B1241" s="60" t="s">
        <v>2618</v>
      </c>
    </row>
    <row r="1242" spans="1:2" x14ac:dyDescent="0.25">
      <c r="A1242" s="55" t="s">
        <v>2619</v>
      </c>
      <c r="B1242" s="60" t="s">
        <v>2620</v>
      </c>
    </row>
    <row r="1243" spans="1:2" x14ac:dyDescent="0.25">
      <c r="A1243" s="55" t="s">
        <v>2621</v>
      </c>
      <c r="B1243" s="60" t="s">
        <v>2622</v>
      </c>
    </row>
    <row r="1244" spans="1:2" x14ac:dyDescent="0.25">
      <c r="A1244" s="55" t="s">
        <v>2623</v>
      </c>
      <c r="B1244" s="60" t="s">
        <v>2624</v>
      </c>
    </row>
    <row r="1245" spans="1:2" x14ac:dyDescent="0.25">
      <c r="A1245" s="55" t="s">
        <v>2625</v>
      </c>
      <c r="B1245" s="60" t="s">
        <v>2626</v>
      </c>
    </row>
    <row r="1246" spans="1:2" x14ac:dyDescent="0.25">
      <c r="A1246" s="55" t="s">
        <v>2627</v>
      </c>
      <c r="B1246" s="60" t="s">
        <v>2628</v>
      </c>
    </row>
    <row r="1247" spans="1:2" x14ac:dyDescent="0.25">
      <c r="A1247" s="55" t="s">
        <v>2629</v>
      </c>
      <c r="B1247" s="56" t="s">
        <v>2630</v>
      </c>
    </row>
    <row r="1248" spans="1:2" x14ac:dyDescent="0.25">
      <c r="A1248" s="55" t="s">
        <v>2631</v>
      </c>
      <c r="B1248" s="60" t="s">
        <v>2632</v>
      </c>
    </row>
    <row r="1249" spans="1:2" x14ac:dyDescent="0.25">
      <c r="A1249" s="55" t="s">
        <v>2633</v>
      </c>
      <c r="B1249" s="60" t="s">
        <v>2634</v>
      </c>
    </row>
    <row r="1250" spans="1:2" x14ac:dyDescent="0.25">
      <c r="A1250" s="55" t="s">
        <v>2635</v>
      </c>
      <c r="B1250" s="60" t="s">
        <v>2636</v>
      </c>
    </row>
    <row r="1251" spans="1:2" x14ac:dyDescent="0.25">
      <c r="A1251" s="55" t="s">
        <v>2637</v>
      </c>
      <c r="B1251" s="60" t="s">
        <v>2638</v>
      </c>
    </row>
    <row r="1252" spans="1:2" x14ac:dyDescent="0.25">
      <c r="A1252" s="55" t="s">
        <v>2639</v>
      </c>
      <c r="B1252" s="60" t="s">
        <v>2640</v>
      </c>
    </row>
    <row r="1253" spans="1:2" x14ac:dyDescent="0.25">
      <c r="A1253" s="55" t="s">
        <v>2641</v>
      </c>
      <c r="B1253" s="56" t="s">
        <v>2642</v>
      </c>
    </row>
    <row r="1254" spans="1:2" x14ac:dyDescent="0.25">
      <c r="A1254" s="55" t="s">
        <v>2643</v>
      </c>
      <c r="B1254" s="60" t="s">
        <v>2644</v>
      </c>
    </row>
    <row r="1255" spans="1:2" x14ac:dyDescent="0.25">
      <c r="A1255" s="55" t="s">
        <v>2645</v>
      </c>
      <c r="B1255" s="60" t="s">
        <v>2646</v>
      </c>
    </row>
    <row r="1256" spans="1:2" x14ac:dyDescent="0.25">
      <c r="A1256" s="55" t="s">
        <v>2647</v>
      </c>
      <c r="B1256" s="60" t="s">
        <v>2648</v>
      </c>
    </row>
    <row r="1257" spans="1:2" x14ac:dyDescent="0.25">
      <c r="A1257" s="55" t="s">
        <v>2649</v>
      </c>
      <c r="B1257" s="60" t="s">
        <v>2650</v>
      </c>
    </row>
    <row r="1258" spans="1:2" x14ac:dyDescent="0.25">
      <c r="A1258" s="55" t="s">
        <v>2651</v>
      </c>
      <c r="B1258" s="56" t="s">
        <v>2652</v>
      </c>
    </row>
    <row r="1259" spans="1:2" x14ac:dyDescent="0.25">
      <c r="A1259" s="55" t="s">
        <v>2653</v>
      </c>
      <c r="B1259" s="60" t="s">
        <v>2654</v>
      </c>
    </row>
    <row r="1260" spans="1:2" x14ac:dyDescent="0.25">
      <c r="A1260" s="55" t="s">
        <v>2655</v>
      </c>
      <c r="B1260" s="56" t="s">
        <v>2656</v>
      </c>
    </row>
    <row r="1261" spans="1:2" x14ac:dyDescent="0.25">
      <c r="A1261" s="55" t="s">
        <v>2657</v>
      </c>
      <c r="B1261" s="60" t="s">
        <v>2658</v>
      </c>
    </row>
    <row r="1262" spans="1:2" x14ac:dyDescent="0.25">
      <c r="A1262" s="55" t="s">
        <v>2659</v>
      </c>
      <c r="B1262" s="60" t="s">
        <v>2660</v>
      </c>
    </row>
    <row r="1263" spans="1:2" x14ac:dyDescent="0.25">
      <c r="A1263" s="55" t="s">
        <v>2661</v>
      </c>
      <c r="B1263" s="60" t="s">
        <v>2662</v>
      </c>
    </row>
    <row r="1264" spans="1:2" x14ac:dyDescent="0.25">
      <c r="A1264" s="55" t="s">
        <v>2663</v>
      </c>
      <c r="B1264" s="60" t="s">
        <v>2664</v>
      </c>
    </row>
    <row r="1265" spans="1:2" x14ac:dyDescent="0.25">
      <c r="A1265" s="55" t="s">
        <v>2665</v>
      </c>
      <c r="B1265" s="56" t="s">
        <v>2666</v>
      </c>
    </row>
    <row r="1266" spans="1:2" x14ac:dyDescent="0.25">
      <c r="A1266" s="55" t="s">
        <v>2667</v>
      </c>
      <c r="B1266" s="56" t="s">
        <v>2668</v>
      </c>
    </row>
    <row r="1267" spans="1:2" x14ac:dyDescent="0.25">
      <c r="A1267" s="55" t="s">
        <v>2669</v>
      </c>
      <c r="B1267" s="60" t="s">
        <v>2670</v>
      </c>
    </row>
    <row r="1268" spans="1:2" x14ac:dyDescent="0.25">
      <c r="A1268" s="55" t="s">
        <v>2671</v>
      </c>
      <c r="B1268" s="60" t="s">
        <v>2672</v>
      </c>
    </row>
    <row r="1269" spans="1:2" x14ac:dyDescent="0.25">
      <c r="A1269" s="55" t="s">
        <v>2673</v>
      </c>
      <c r="B1269" s="60" t="s">
        <v>2674</v>
      </c>
    </row>
    <row r="1270" spans="1:2" x14ac:dyDescent="0.25">
      <c r="A1270" s="55" t="s">
        <v>2675</v>
      </c>
      <c r="B1270" s="60" t="s">
        <v>2676</v>
      </c>
    </row>
    <row r="1271" spans="1:2" x14ac:dyDescent="0.25">
      <c r="A1271" s="55" t="s">
        <v>2677</v>
      </c>
      <c r="B1271" s="60" t="s">
        <v>2678</v>
      </c>
    </row>
    <row r="1272" spans="1:2" x14ac:dyDescent="0.25">
      <c r="A1272" s="55" t="s">
        <v>2679</v>
      </c>
      <c r="B1272" s="60" t="s">
        <v>2680</v>
      </c>
    </row>
    <row r="1273" spans="1:2" x14ac:dyDescent="0.25">
      <c r="A1273" s="55" t="s">
        <v>2681</v>
      </c>
      <c r="B1273" s="56" t="s">
        <v>2682</v>
      </c>
    </row>
    <row r="1274" spans="1:2" x14ac:dyDescent="0.25">
      <c r="A1274" s="55" t="s">
        <v>2683</v>
      </c>
      <c r="B1274" s="60" t="s">
        <v>2684</v>
      </c>
    </row>
    <row r="1275" spans="1:2" x14ac:dyDescent="0.25">
      <c r="A1275" s="55" t="s">
        <v>2685</v>
      </c>
      <c r="B1275" s="56" t="s">
        <v>2686</v>
      </c>
    </row>
    <row r="1276" spans="1:2" x14ac:dyDescent="0.25">
      <c r="A1276" s="55" t="s">
        <v>2687</v>
      </c>
      <c r="B1276" s="60" t="s">
        <v>2688</v>
      </c>
    </row>
    <row r="1277" spans="1:2" x14ac:dyDescent="0.25">
      <c r="A1277" s="55" t="s">
        <v>2689</v>
      </c>
      <c r="B1277" s="56" t="s">
        <v>2690</v>
      </c>
    </row>
    <row r="1278" spans="1:2" x14ac:dyDescent="0.25">
      <c r="A1278" s="55" t="s">
        <v>2691</v>
      </c>
      <c r="B1278" s="60" t="s">
        <v>2692</v>
      </c>
    </row>
    <row r="1279" spans="1:2" x14ac:dyDescent="0.25">
      <c r="A1279" s="55" t="s">
        <v>2693</v>
      </c>
      <c r="B1279" s="60" t="s">
        <v>2694</v>
      </c>
    </row>
    <row r="1280" spans="1:2" x14ac:dyDescent="0.25">
      <c r="A1280" s="55" t="s">
        <v>2695</v>
      </c>
      <c r="B1280" s="60" t="s">
        <v>2696</v>
      </c>
    </row>
    <row r="1281" spans="1:2" x14ac:dyDescent="0.25">
      <c r="A1281" s="55" t="s">
        <v>2697</v>
      </c>
      <c r="B1281" s="56" t="s">
        <v>2698</v>
      </c>
    </row>
    <row r="1282" spans="1:2" x14ac:dyDescent="0.25">
      <c r="A1282" s="55" t="s">
        <v>2699</v>
      </c>
      <c r="B1282" s="60" t="s">
        <v>2700</v>
      </c>
    </row>
    <row r="1283" spans="1:2" x14ac:dyDescent="0.25">
      <c r="A1283" s="55" t="s">
        <v>2701</v>
      </c>
      <c r="B1283" s="60" t="s">
        <v>2702</v>
      </c>
    </row>
    <row r="1284" spans="1:2" x14ac:dyDescent="0.25">
      <c r="A1284" s="55" t="s">
        <v>2703</v>
      </c>
      <c r="B1284" s="60" t="s">
        <v>2704</v>
      </c>
    </row>
    <row r="1285" spans="1:2" x14ac:dyDescent="0.25">
      <c r="A1285" s="55" t="s">
        <v>2705</v>
      </c>
      <c r="B1285" s="60" t="s">
        <v>2706</v>
      </c>
    </row>
    <row r="1286" spans="1:2" x14ac:dyDescent="0.25">
      <c r="A1286" s="55" t="s">
        <v>2707</v>
      </c>
      <c r="B1286" s="56" t="s">
        <v>2708</v>
      </c>
    </row>
    <row r="1287" spans="1:2" x14ac:dyDescent="0.25">
      <c r="A1287" s="55" t="s">
        <v>2709</v>
      </c>
      <c r="B1287" s="60" t="s">
        <v>2710</v>
      </c>
    </row>
    <row r="1288" spans="1:2" x14ac:dyDescent="0.25">
      <c r="A1288" s="55" t="s">
        <v>2711</v>
      </c>
      <c r="B1288" s="56" t="s">
        <v>2712</v>
      </c>
    </row>
    <row r="1289" spans="1:2" x14ac:dyDescent="0.25">
      <c r="A1289" s="55" t="s">
        <v>2713</v>
      </c>
      <c r="B1289" s="60" t="s">
        <v>2714</v>
      </c>
    </row>
    <row r="1290" spans="1:2" x14ac:dyDescent="0.25">
      <c r="A1290" s="55" t="s">
        <v>2715</v>
      </c>
      <c r="B1290" s="56" t="s">
        <v>2716</v>
      </c>
    </row>
    <row r="1291" spans="1:2" x14ac:dyDescent="0.25">
      <c r="A1291" s="55" t="s">
        <v>2717</v>
      </c>
      <c r="B1291" s="56" t="s">
        <v>2718</v>
      </c>
    </row>
    <row r="1292" spans="1:2" x14ac:dyDescent="0.25">
      <c r="A1292" s="55" t="s">
        <v>2719</v>
      </c>
      <c r="B1292" s="60" t="s">
        <v>2720</v>
      </c>
    </row>
    <row r="1293" spans="1:2" x14ac:dyDescent="0.25">
      <c r="A1293" s="55" t="s">
        <v>2721</v>
      </c>
      <c r="B1293" s="60" t="s">
        <v>2722</v>
      </c>
    </row>
    <row r="1294" spans="1:2" x14ac:dyDescent="0.25">
      <c r="A1294" s="55" t="s">
        <v>2723</v>
      </c>
      <c r="B1294" s="60" t="s">
        <v>2724</v>
      </c>
    </row>
    <row r="1295" spans="1:2" x14ac:dyDescent="0.25">
      <c r="A1295" s="55" t="s">
        <v>2725</v>
      </c>
      <c r="B1295" s="60" t="s">
        <v>2726</v>
      </c>
    </row>
    <row r="1296" spans="1:2" x14ac:dyDescent="0.25">
      <c r="A1296" s="55" t="s">
        <v>2727</v>
      </c>
      <c r="B1296" s="60" t="s">
        <v>2728</v>
      </c>
    </row>
    <row r="1297" spans="1:2" x14ac:dyDescent="0.25">
      <c r="A1297" s="55" t="s">
        <v>2729</v>
      </c>
      <c r="B1297" s="60" t="s">
        <v>2730</v>
      </c>
    </row>
    <row r="1298" spans="1:2" x14ac:dyDescent="0.25">
      <c r="A1298" s="55" t="s">
        <v>2731</v>
      </c>
      <c r="B1298" s="60" t="s">
        <v>2732</v>
      </c>
    </row>
    <row r="1299" spans="1:2" x14ac:dyDescent="0.25">
      <c r="A1299" s="55" t="s">
        <v>2733</v>
      </c>
      <c r="B1299" s="60" t="s">
        <v>2734</v>
      </c>
    </row>
    <row r="1300" spans="1:2" x14ac:dyDescent="0.25">
      <c r="A1300" s="55" t="s">
        <v>2735</v>
      </c>
      <c r="B1300" s="56" t="s">
        <v>2736</v>
      </c>
    </row>
    <row r="1301" spans="1:2" x14ac:dyDescent="0.25">
      <c r="A1301" s="55" t="s">
        <v>2737</v>
      </c>
      <c r="B1301" s="60" t="s">
        <v>2738</v>
      </c>
    </row>
    <row r="1302" spans="1:2" x14ac:dyDescent="0.25">
      <c r="A1302" s="55" t="s">
        <v>2739</v>
      </c>
      <c r="B1302" s="56" t="s">
        <v>2740</v>
      </c>
    </row>
    <row r="1303" spans="1:2" x14ac:dyDescent="0.25">
      <c r="A1303" s="55" t="s">
        <v>2741</v>
      </c>
      <c r="B1303" s="60" t="s">
        <v>2742</v>
      </c>
    </row>
    <row r="1304" spans="1:2" x14ac:dyDescent="0.25">
      <c r="A1304" s="55" t="s">
        <v>2743</v>
      </c>
      <c r="B1304" s="60" t="s">
        <v>2744</v>
      </c>
    </row>
    <row r="1305" spans="1:2" x14ac:dyDescent="0.25">
      <c r="A1305" s="55" t="s">
        <v>2745</v>
      </c>
      <c r="B1305" s="60" t="s">
        <v>2746</v>
      </c>
    </row>
    <row r="1306" spans="1:2" x14ac:dyDescent="0.25">
      <c r="A1306" s="55" t="s">
        <v>2747</v>
      </c>
      <c r="B1306" s="60" t="s">
        <v>2748</v>
      </c>
    </row>
    <row r="1307" spans="1:2" x14ac:dyDescent="0.25">
      <c r="A1307" s="55" t="s">
        <v>2749</v>
      </c>
      <c r="B1307" s="56" t="s">
        <v>2750</v>
      </c>
    </row>
    <row r="1308" spans="1:2" x14ac:dyDescent="0.25">
      <c r="A1308" s="55" t="s">
        <v>2751</v>
      </c>
      <c r="B1308" s="60" t="s">
        <v>2752</v>
      </c>
    </row>
    <row r="1309" spans="1:2" x14ac:dyDescent="0.25">
      <c r="A1309" s="55" t="s">
        <v>2753</v>
      </c>
      <c r="B1309" s="60" t="s">
        <v>2754</v>
      </c>
    </row>
    <row r="1310" spans="1:2" x14ac:dyDescent="0.25">
      <c r="A1310" s="55" t="s">
        <v>2755</v>
      </c>
      <c r="B1310" s="60" t="s">
        <v>2756</v>
      </c>
    </row>
    <row r="1311" spans="1:2" x14ac:dyDescent="0.25">
      <c r="A1311" s="55" t="s">
        <v>2757</v>
      </c>
      <c r="B1311" s="56" t="s">
        <v>2758</v>
      </c>
    </row>
    <row r="1312" spans="1:2" x14ac:dyDescent="0.25">
      <c r="A1312" s="55" t="s">
        <v>2759</v>
      </c>
      <c r="B1312" s="56" t="s">
        <v>2760</v>
      </c>
    </row>
    <row r="1313" spans="1:2" x14ac:dyDescent="0.25">
      <c r="A1313" s="55" t="s">
        <v>2761</v>
      </c>
      <c r="B1313" s="60" t="s">
        <v>2762</v>
      </c>
    </row>
    <row r="1314" spans="1:2" x14ac:dyDescent="0.25">
      <c r="A1314" s="55" t="s">
        <v>2763</v>
      </c>
      <c r="B1314" s="60" t="s">
        <v>2764</v>
      </c>
    </row>
    <row r="1315" spans="1:2" x14ac:dyDescent="0.25">
      <c r="A1315" s="55" t="s">
        <v>2765</v>
      </c>
      <c r="B1315" s="60" t="s">
        <v>2766</v>
      </c>
    </row>
    <row r="1316" spans="1:2" x14ac:dyDescent="0.25">
      <c r="A1316" s="55" t="s">
        <v>2767</v>
      </c>
      <c r="B1316" s="60" t="s">
        <v>2768</v>
      </c>
    </row>
    <row r="1317" spans="1:2" x14ac:dyDescent="0.25">
      <c r="A1317" s="55" t="s">
        <v>2769</v>
      </c>
      <c r="B1317" s="60" t="s">
        <v>2770</v>
      </c>
    </row>
    <row r="1318" spans="1:2" x14ac:dyDescent="0.25">
      <c r="A1318" s="55" t="s">
        <v>2771</v>
      </c>
      <c r="B1318" s="60" t="s">
        <v>2772</v>
      </c>
    </row>
    <row r="1319" spans="1:2" x14ac:dyDescent="0.25">
      <c r="A1319" s="55" t="s">
        <v>2773</v>
      </c>
      <c r="B1319" s="60" t="s">
        <v>2774</v>
      </c>
    </row>
    <row r="1320" spans="1:2" x14ac:dyDescent="0.25">
      <c r="A1320" s="55" t="s">
        <v>2775</v>
      </c>
      <c r="B1320" s="60" t="s">
        <v>2776</v>
      </c>
    </row>
    <row r="1321" spans="1:2" x14ac:dyDescent="0.25">
      <c r="A1321" s="55" t="s">
        <v>2777</v>
      </c>
      <c r="B1321" s="56" t="s">
        <v>2778</v>
      </c>
    </row>
    <row r="1322" spans="1:2" x14ac:dyDescent="0.25">
      <c r="A1322" s="55" t="s">
        <v>2779</v>
      </c>
      <c r="B1322" s="60" t="s">
        <v>2780</v>
      </c>
    </row>
    <row r="1323" spans="1:2" x14ac:dyDescent="0.25">
      <c r="A1323" s="55" t="s">
        <v>2781</v>
      </c>
      <c r="B1323" s="60" t="s">
        <v>2782</v>
      </c>
    </row>
    <row r="1324" spans="1:2" x14ac:dyDescent="0.25">
      <c r="A1324" s="55" t="s">
        <v>2783</v>
      </c>
      <c r="B1324" s="60" t="s">
        <v>2784</v>
      </c>
    </row>
    <row r="1325" spans="1:2" x14ac:dyDescent="0.25">
      <c r="A1325" s="55" t="s">
        <v>2785</v>
      </c>
      <c r="B1325" s="60" t="s">
        <v>2786</v>
      </c>
    </row>
    <row r="1326" spans="1:2" x14ac:dyDescent="0.25">
      <c r="A1326" s="55" t="s">
        <v>2787</v>
      </c>
      <c r="B1326" s="60" t="s">
        <v>2788</v>
      </c>
    </row>
    <row r="1327" spans="1:2" x14ac:dyDescent="0.25">
      <c r="A1327" s="55" t="s">
        <v>2789</v>
      </c>
      <c r="B1327" s="60" t="s">
        <v>2790</v>
      </c>
    </row>
    <row r="1328" spans="1:2" x14ac:dyDescent="0.25">
      <c r="A1328" s="55" t="s">
        <v>2791</v>
      </c>
      <c r="B1328" s="60" t="s">
        <v>2792</v>
      </c>
    </row>
    <row r="1329" spans="1:2" x14ac:dyDescent="0.25">
      <c r="A1329" s="55" t="s">
        <v>2793</v>
      </c>
      <c r="B1329" s="56" t="s">
        <v>2794</v>
      </c>
    </row>
    <row r="1330" spans="1:2" x14ac:dyDescent="0.25">
      <c r="A1330" s="55" t="s">
        <v>2795</v>
      </c>
      <c r="B1330" s="60" t="s">
        <v>2796</v>
      </c>
    </row>
    <row r="1331" spans="1:2" x14ac:dyDescent="0.25">
      <c r="A1331" s="55" t="s">
        <v>2797</v>
      </c>
      <c r="B1331" s="60" t="s">
        <v>2798</v>
      </c>
    </row>
    <row r="1332" spans="1:2" x14ac:dyDescent="0.25">
      <c r="A1332" s="55" t="s">
        <v>2799</v>
      </c>
      <c r="B1332" s="60" t="s">
        <v>2800</v>
      </c>
    </row>
    <row r="1333" spans="1:2" x14ac:dyDescent="0.25">
      <c r="A1333" s="55" t="s">
        <v>2801</v>
      </c>
      <c r="B1333" s="60" t="s">
        <v>2802</v>
      </c>
    </row>
    <row r="1334" spans="1:2" x14ac:dyDescent="0.25">
      <c r="A1334" s="55" t="s">
        <v>2803</v>
      </c>
      <c r="B1334" s="60" t="s">
        <v>2804</v>
      </c>
    </row>
    <row r="1335" spans="1:2" x14ac:dyDescent="0.25">
      <c r="A1335" s="55" t="s">
        <v>2805</v>
      </c>
      <c r="B1335" s="56" t="s">
        <v>2806</v>
      </c>
    </row>
    <row r="1336" spans="1:2" x14ac:dyDescent="0.25">
      <c r="A1336" s="55" t="s">
        <v>2807</v>
      </c>
      <c r="B1336" s="60" t="s">
        <v>2808</v>
      </c>
    </row>
    <row r="1337" spans="1:2" x14ac:dyDescent="0.25">
      <c r="A1337" s="55" t="s">
        <v>2809</v>
      </c>
      <c r="B1337" s="60" t="s">
        <v>2810</v>
      </c>
    </row>
    <row r="1338" spans="1:2" x14ac:dyDescent="0.25">
      <c r="A1338" s="55" t="s">
        <v>2811</v>
      </c>
      <c r="B1338" s="60" t="s">
        <v>2812</v>
      </c>
    </row>
    <row r="1339" spans="1:2" x14ac:dyDescent="0.25">
      <c r="A1339" s="55" t="s">
        <v>2813</v>
      </c>
      <c r="B1339" s="60" t="s">
        <v>2814</v>
      </c>
    </row>
    <row r="1340" spans="1:2" x14ac:dyDescent="0.25">
      <c r="A1340" s="55" t="s">
        <v>2815</v>
      </c>
      <c r="B1340" s="60" t="s">
        <v>2816</v>
      </c>
    </row>
    <row r="1341" spans="1:2" x14ac:dyDescent="0.25">
      <c r="A1341" s="55" t="s">
        <v>2817</v>
      </c>
      <c r="B1341" s="60" t="s">
        <v>2818</v>
      </c>
    </row>
    <row r="1342" spans="1:2" x14ac:dyDescent="0.25">
      <c r="A1342" s="55" t="s">
        <v>2819</v>
      </c>
      <c r="B1342" s="60" t="s">
        <v>2820</v>
      </c>
    </row>
    <row r="1343" spans="1:2" x14ac:dyDescent="0.25">
      <c r="A1343" s="55" t="s">
        <v>2821</v>
      </c>
      <c r="B1343" s="56" t="s">
        <v>2822</v>
      </c>
    </row>
    <row r="1344" spans="1:2" x14ac:dyDescent="0.25">
      <c r="A1344" s="55" t="s">
        <v>2823</v>
      </c>
      <c r="B1344" s="60" t="s">
        <v>2824</v>
      </c>
    </row>
    <row r="1345" spans="1:2" x14ac:dyDescent="0.25">
      <c r="A1345" s="55" t="s">
        <v>2825</v>
      </c>
      <c r="B1345" s="60" t="s">
        <v>2826</v>
      </c>
    </row>
    <row r="1346" spans="1:2" x14ac:dyDescent="0.25">
      <c r="A1346" s="55" t="s">
        <v>2827</v>
      </c>
      <c r="B1346" s="60" t="s">
        <v>2828</v>
      </c>
    </row>
    <row r="1347" spans="1:2" x14ac:dyDescent="0.25">
      <c r="A1347" s="55" t="s">
        <v>2829</v>
      </c>
      <c r="B1347" s="60" t="s">
        <v>2830</v>
      </c>
    </row>
    <row r="1348" spans="1:2" x14ac:dyDescent="0.25">
      <c r="A1348" s="55" t="s">
        <v>2831</v>
      </c>
      <c r="B1348" s="60" t="s">
        <v>2832</v>
      </c>
    </row>
    <row r="1349" spans="1:2" x14ac:dyDescent="0.25">
      <c r="A1349" s="55" t="s">
        <v>2833</v>
      </c>
      <c r="B1349" s="60" t="s">
        <v>2834</v>
      </c>
    </row>
    <row r="1350" spans="1:2" x14ac:dyDescent="0.25">
      <c r="A1350" s="55" t="s">
        <v>2835</v>
      </c>
      <c r="B1350" s="60" t="s">
        <v>2836</v>
      </c>
    </row>
    <row r="1351" spans="1:2" x14ac:dyDescent="0.25">
      <c r="A1351" s="55" t="s">
        <v>2837</v>
      </c>
      <c r="B1351" s="60" t="s">
        <v>2838</v>
      </c>
    </row>
    <row r="1352" spans="1:2" x14ac:dyDescent="0.25">
      <c r="A1352" s="55" t="s">
        <v>2839</v>
      </c>
      <c r="B1352" s="56" t="s">
        <v>2840</v>
      </c>
    </row>
    <row r="1353" spans="1:2" x14ac:dyDescent="0.25">
      <c r="A1353" s="55" t="s">
        <v>2841</v>
      </c>
      <c r="B1353" s="60" t="s">
        <v>2842</v>
      </c>
    </row>
    <row r="1354" spans="1:2" x14ac:dyDescent="0.25">
      <c r="A1354" s="55" t="s">
        <v>2843</v>
      </c>
      <c r="B1354" s="60" t="s">
        <v>2844</v>
      </c>
    </row>
    <row r="1355" spans="1:2" x14ac:dyDescent="0.25">
      <c r="A1355" s="55" t="s">
        <v>2845</v>
      </c>
      <c r="B1355" s="60" t="s">
        <v>2846</v>
      </c>
    </row>
    <row r="1356" spans="1:2" x14ac:dyDescent="0.25">
      <c r="A1356" s="55" t="s">
        <v>2847</v>
      </c>
      <c r="B1356" s="60" t="s">
        <v>2848</v>
      </c>
    </row>
    <row r="1357" spans="1:2" x14ac:dyDescent="0.25">
      <c r="A1357" s="55" t="s">
        <v>2849</v>
      </c>
      <c r="B1357" s="60" t="s">
        <v>2850</v>
      </c>
    </row>
    <row r="1358" spans="1:2" x14ac:dyDescent="0.25">
      <c r="A1358" s="55" t="s">
        <v>2851</v>
      </c>
      <c r="B1358" s="60" t="s">
        <v>2852</v>
      </c>
    </row>
    <row r="1359" spans="1:2" x14ac:dyDescent="0.25">
      <c r="A1359" s="55" t="s">
        <v>2853</v>
      </c>
      <c r="B1359" s="60" t="s">
        <v>2854</v>
      </c>
    </row>
    <row r="1360" spans="1:2" x14ac:dyDescent="0.25">
      <c r="A1360" s="55" t="s">
        <v>2855</v>
      </c>
      <c r="B1360" s="60" t="s">
        <v>2856</v>
      </c>
    </row>
    <row r="1361" spans="1:2" x14ac:dyDescent="0.25">
      <c r="A1361" s="55" t="s">
        <v>2857</v>
      </c>
      <c r="B1361" s="60" t="s">
        <v>2858</v>
      </c>
    </row>
    <row r="1362" spans="1:2" x14ac:dyDescent="0.25">
      <c r="A1362" s="55" t="s">
        <v>2859</v>
      </c>
      <c r="B1362" s="60" t="s">
        <v>2860</v>
      </c>
    </row>
    <row r="1363" spans="1:2" x14ac:dyDescent="0.25">
      <c r="A1363" s="55" t="s">
        <v>2861</v>
      </c>
      <c r="B1363" s="60" t="s">
        <v>2862</v>
      </c>
    </row>
    <row r="1364" spans="1:2" x14ac:dyDescent="0.25">
      <c r="A1364" s="55" t="s">
        <v>2863</v>
      </c>
      <c r="B1364" s="60" t="s">
        <v>2864</v>
      </c>
    </row>
    <row r="1365" spans="1:2" x14ac:dyDescent="0.25">
      <c r="A1365" s="55" t="s">
        <v>2865</v>
      </c>
      <c r="B1365" s="60" t="s">
        <v>2866</v>
      </c>
    </row>
    <row r="1366" spans="1:2" x14ac:dyDescent="0.25">
      <c r="A1366" s="55" t="s">
        <v>2867</v>
      </c>
      <c r="B1366" s="60" t="s">
        <v>2868</v>
      </c>
    </row>
    <row r="1367" spans="1:2" x14ac:dyDescent="0.25">
      <c r="A1367" s="55" t="s">
        <v>2869</v>
      </c>
      <c r="B1367" s="60" t="s">
        <v>2870</v>
      </c>
    </row>
    <row r="1368" spans="1:2" x14ac:dyDescent="0.25">
      <c r="A1368" s="55" t="s">
        <v>2871</v>
      </c>
      <c r="B1368" s="56" t="s">
        <v>2872</v>
      </c>
    </row>
    <row r="1369" spans="1:2" x14ac:dyDescent="0.25">
      <c r="A1369" s="55" t="s">
        <v>2873</v>
      </c>
      <c r="B1369" s="60" t="s">
        <v>2874</v>
      </c>
    </row>
    <row r="1370" spans="1:2" x14ac:dyDescent="0.25">
      <c r="A1370" s="55" t="s">
        <v>2875</v>
      </c>
      <c r="B1370" s="60" t="s">
        <v>2876</v>
      </c>
    </row>
    <row r="1371" spans="1:2" x14ac:dyDescent="0.25">
      <c r="A1371" s="55" t="s">
        <v>2877</v>
      </c>
      <c r="B1371" s="60" t="s">
        <v>2878</v>
      </c>
    </row>
    <row r="1372" spans="1:2" x14ac:dyDescent="0.25">
      <c r="A1372" s="55" t="s">
        <v>2879</v>
      </c>
      <c r="B1372" s="60" t="s">
        <v>2880</v>
      </c>
    </row>
    <row r="1373" spans="1:2" x14ac:dyDescent="0.25">
      <c r="A1373" s="55" t="s">
        <v>2881</v>
      </c>
      <c r="B1373" s="60" t="s">
        <v>2882</v>
      </c>
    </row>
    <row r="1374" spans="1:2" x14ac:dyDescent="0.25">
      <c r="A1374" s="55" t="s">
        <v>2883</v>
      </c>
      <c r="B1374" s="60" t="s">
        <v>2884</v>
      </c>
    </row>
    <row r="1375" spans="1:2" x14ac:dyDescent="0.25">
      <c r="A1375" s="55" t="s">
        <v>2885</v>
      </c>
      <c r="B1375" s="60" t="s">
        <v>2886</v>
      </c>
    </row>
    <row r="1376" spans="1:2" x14ac:dyDescent="0.25">
      <c r="A1376" s="55" t="s">
        <v>2887</v>
      </c>
      <c r="B1376" s="60" t="s">
        <v>2888</v>
      </c>
    </row>
    <row r="1377" spans="1:2" x14ac:dyDescent="0.25">
      <c r="A1377" s="55" t="s">
        <v>2889</v>
      </c>
      <c r="B1377" s="56" t="s">
        <v>2890</v>
      </c>
    </row>
    <row r="1378" spans="1:2" x14ac:dyDescent="0.25">
      <c r="A1378" s="55" t="s">
        <v>2891</v>
      </c>
      <c r="B1378" s="60" t="s">
        <v>2892</v>
      </c>
    </row>
    <row r="1379" spans="1:2" x14ac:dyDescent="0.25">
      <c r="A1379" s="55" t="s">
        <v>2893</v>
      </c>
      <c r="B1379" s="60" t="s">
        <v>2894</v>
      </c>
    </row>
    <row r="1380" spans="1:2" x14ac:dyDescent="0.25">
      <c r="A1380" s="55" t="s">
        <v>2895</v>
      </c>
      <c r="B1380" s="60" t="s">
        <v>2896</v>
      </c>
    </row>
    <row r="1381" spans="1:2" x14ac:dyDescent="0.25">
      <c r="A1381" s="55" t="s">
        <v>2897</v>
      </c>
      <c r="B1381" s="60" t="s">
        <v>2898</v>
      </c>
    </row>
    <row r="1382" spans="1:2" x14ac:dyDescent="0.25">
      <c r="A1382" s="55" t="s">
        <v>2899</v>
      </c>
      <c r="B1382" s="60" t="s">
        <v>2900</v>
      </c>
    </row>
    <row r="1383" spans="1:2" x14ac:dyDescent="0.25">
      <c r="A1383" s="55" t="s">
        <v>2901</v>
      </c>
      <c r="B1383" s="60" t="s">
        <v>2902</v>
      </c>
    </row>
    <row r="1384" spans="1:2" x14ac:dyDescent="0.25">
      <c r="A1384" s="55" t="s">
        <v>2903</v>
      </c>
      <c r="B1384" s="60" t="s">
        <v>2904</v>
      </c>
    </row>
    <row r="1385" spans="1:2" x14ac:dyDescent="0.25">
      <c r="A1385" s="55" t="s">
        <v>2905</v>
      </c>
      <c r="B1385" s="60" t="s">
        <v>2906</v>
      </c>
    </row>
    <row r="1386" spans="1:2" x14ac:dyDescent="0.25">
      <c r="A1386" s="55" t="s">
        <v>2907</v>
      </c>
      <c r="B1386" s="60" t="s">
        <v>2908</v>
      </c>
    </row>
    <row r="1387" spans="1:2" x14ac:dyDescent="0.25">
      <c r="A1387" s="55" t="s">
        <v>2909</v>
      </c>
      <c r="B1387" s="60" t="s">
        <v>2910</v>
      </c>
    </row>
    <row r="1388" spans="1:2" x14ac:dyDescent="0.25">
      <c r="A1388" s="55" t="s">
        <v>2911</v>
      </c>
      <c r="B1388" s="60" t="s">
        <v>2912</v>
      </c>
    </row>
    <row r="1389" spans="1:2" x14ac:dyDescent="0.25">
      <c r="A1389" s="55" t="s">
        <v>2913</v>
      </c>
      <c r="B1389" s="60" t="s">
        <v>2914</v>
      </c>
    </row>
    <row r="1390" spans="1:2" x14ac:dyDescent="0.25">
      <c r="A1390" s="55" t="s">
        <v>2915</v>
      </c>
      <c r="B1390" s="56" t="s">
        <v>2916</v>
      </c>
    </row>
    <row r="1391" spans="1:2" x14ac:dyDescent="0.25">
      <c r="A1391" s="55" t="s">
        <v>2917</v>
      </c>
      <c r="B1391" s="60" t="s">
        <v>2918</v>
      </c>
    </row>
    <row r="1392" spans="1:2" x14ac:dyDescent="0.25">
      <c r="A1392" s="55" t="s">
        <v>2919</v>
      </c>
      <c r="B1392" s="60" t="s">
        <v>2920</v>
      </c>
    </row>
    <row r="1393" spans="1:2" x14ac:dyDescent="0.25">
      <c r="A1393" s="55" t="s">
        <v>2921</v>
      </c>
      <c r="B1393" s="60" t="s">
        <v>2922</v>
      </c>
    </row>
    <row r="1394" spans="1:2" x14ac:dyDescent="0.25">
      <c r="A1394" s="55" t="s">
        <v>2923</v>
      </c>
      <c r="B1394" s="60" t="s">
        <v>2924</v>
      </c>
    </row>
    <row r="1395" spans="1:2" x14ac:dyDescent="0.25">
      <c r="A1395" s="55" t="s">
        <v>2925</v>
      </c>
      <c r="B1395" s="60" t="s">
        <v>2926</v>
      </c>
    </row>
    <row r="1396" spans="1:2" x14ac:dyDescent="0.25">
      <c r="A1396" s="55" t="s">
        <v>2927</v>
      </c>
      <c r="B1396" s="60" t="s">
        <v>2928</v>
      </c>
    </row>
    <row r="1397" spans="1:2" x14ac:dyDescent="0.25">
      <c r="A1397" s="55" t="s">
        <v>2929</v>
      </c>
      <c r="B1397" s="56" t="s">
        <v>2930</v>
      </c>
    </row>
    <row r="1398" spans="1:2" x14ac:dyDescent="0.25">
      <c r="A1398" s="55" t="s">
        <v>2931</v>
      </c>
      <c r="B1398" s="60" t="s">
        <v>2932</v>
      </c>
    </row>
    <row r="1399" spans="1:2" x14ac:dyDescent="0.25">
      <c r="A1399" s="55" t="s">
        <v>2933</v>
      </c>
      <c r="B1399" s="60" t="s">
        <v>2934</v>
      </c>
    </row>
    <row r="1400" spans="1:2" x14ac:dyDescent="0.25">
      <c r="A1400" s="55" t="s">
        <v>2935</v>
      </c>
      <c r="B1400" s="60" t="s">
        <v>2936</v>
      </c>
    </row>
    <row r="1401" spans="1:2" x14ac:dyDescent="0.25">
      <c r="A1401" s="55" t="s">
        <v>2937</v>
      </c>
      <c r="B1401" s="60" t="s">
        <v>2938</v>
      </c>
    </row>
    <row r="1402" spans="1:2" x14ac:dyDescent="0.25">
      <c r="A1402" s="55" t="s">
        <v>2939</v>
      </c>
      <c r="B1402" s="56" t="s">
        <v>2940</v>
      </c>
    </row>
    <row r="1403" spans="1:2" x14ac:dyDescent="0.25">
      <c r="A1403" s="55" t="s">
        <v>2941</v>
      </c>
      <c r="B1403" s="60" t="s">
        <v>2942</v>
      </c>
    </row>
    <row r="1404" spans="1:2" x14ac:dyDescent="0.25">
      <c r="A1404" s="55" t="s">
        <v>2943</v>
      </c>
      <c r="B1404" s="60" t="s">
        <v>2944</v>
      </c>
    </row>
    <row r="1405" spans="1:2" x14ac:dyDescent="0.25">
      <c r="A1405" s="55" t="s">
        <v>2945</v>
      </c>
      <c r="B1405" s="60" t="s">
        <v>2946</v>
      </c>
    </row>
    <row r="1406" spans="1:2" x14ac:dyDescent="0.25">
      <c r="A1406" s="55" t="s">
        <v>2947</v>
      </c>
      <c r="B1406" s="56" t="s">
        <v>2948</v>
      </c>
    </row>
    <row r="1407" spans="1:2" x14ac:dyDescent="0.25">
      <c r="A1407" s="55" t="s">
        <v>2949</v>
      </c>
      <c r="B1407" s="60" t="s">
        <v>2950</v>
      </c>
    </row>
    <row r="1408" spans="1:2" x14ac:dyDescent="0.25">
      <c r="A1408" s="55" t="s">
        <v>2951</v>
      </c>
      <c r="B1408" s="60" t="s">
        <v>2952</v>
      </c>
    </row>
    <row r="1409" spans="1:2" x14ac:dyDescent="0.25">
      <c r="A1409" s="55" t="s">
        <v>2953</v>
      </c>
      <c r="B1409" s="60" t="s">
        <v>2954</v>
      </c>
    </row>
    <row r="1410" spans="1:2" x14ac:dyDescent="0.25">
      <c r="A1410" s="55" t="s">
        <v>2955</v>
      </c>
      <c r="B1410" s="56" t="s">
        <v>2956</v>
      </c>
    </row>
    <row r="1411" spans="1:2" x14ac:dyDescent="0.25">
      <c r="A1411" s="55" t="s">
        <v>2957</v>
      </c>
      <c r="B1411" s="60" t="s">
        <v>2958</v>
      </c>
    </row>
    <row r="1412" spans="1:2" x14ac:dyDescent="0.25">
      <c r="A1412" s="55" t="s">
        <v>2959</v>
      </c>
      <c r="B1412" s="60" t="s">
        <v>2960</v>
      </c>
    </row>
    <row r="1413" spans="1:2" x14ac:dyDescent="0.25">
      <c r="A1413" s="55" t="s">
        <v>2961</v>
      </c>
      <c r="B1413" s="60" t="s">
        <v>2962</v>
      </c>
    </row>
    <row r="1414" spans="1:2" x14ac:dyDescent="0.25">
      <c r="A1414" s="55" t="s">
        <v>2963</v>
      </c>
      <c r="B1414" s="60" t="s">
        <v>2964</v>
      </c>
    </row>
    <row r="1415" spans="1:2" x14ac:dyDescent="0.25">
      <c r="A1415" s="55" t="s">
        <v>2965</v>
      </c>
      <c r="B1415" s="60" t="s">
        <v>2966</v>
      </c>
    </row>
    <row r="1416" spans="1:2" x14ac:dyDescent="0.25">
      <c r="A1416" s="55" t="s">
        <v>2967</v>
      </c>
      <c r="B1416" s="60" t="s">
        <v>2968</v>
      </c>
    </row>
    <row r="1417" spans="1:2" x14ac:dyDescent="0.25">
      <c r="A1417" s="55" t="s">
        <v>2969</v>
      </c>
      <c r="B1417" s="60" t="s">
        <v>2970</v>
      </c>
    </row>
    <row r="1418" spans="1:2" x14ac:dyDescent="0.25">
      <c r="A1418" s="55" t="s">
        <v>2971</v>
      </c>
      <c r="B1418" s="60" t="s">
        <v>2972</v>
      </c>
    </row>
    <row r="1419" spans="1:2" x14ac:dyDescent="0.25">
      <c r="A1419" s="55" t="s">
        <v>2973</v>
      </c>
      <c r="B1419" s="60" t="s">
        <v>2974</v>
      </c>
    </row>
    <row r="1420" spans="1:2" x14ac:dyDescent="0.25">
      <c r="A1420" s="55" t="s">
        <v>2975</v>
      </c>
      <c r="B1420" s="60" t="s">
        <v>2976</v>
      </c>
    </row>
    <row r="1421" spans="1:2" x14ac:dyDescent="0.25">
      <c r="A1421" s="55" t="s">
        <v>2977</v>
      </c>
      <c r="B1421" s="60" t="s">
        <v>2978</v>
      </c>
    </row>
    <row r="1422" spans="1:2" x14ac:dyDescent="0.25">
      <c r="A1422" s="55" t="s">
        <v>2979</v>
      </c>
      <c r="B1422" s="60" t="s">
        <v>2980</v>
      </c>
    </row>
    <row r="1423" spans="1:2" x14ac:dyDescent="0.25">
      <c r="A1423" s="55" t="s">
        <v>2981</v>
      </c>
      <c r="B1423" s="60" t="s">
        <v>2982</v>
      </c>
    </row>
    <row r="1424" spans="1:2" x14ac:dyDescent="0.25">
      <c r="A1424" s="55" t="s">
        <v>2983</v>
      </c>
      <c r="B1424" s="60" t="s">
        <v>2984</v>
      </c>
    </row>
    <row r="1425" spans="1:2" x14ac:dyDescent="0.25">
      <c r="A1425" s="55" t="s">
        <v>2985</v>
      </c>
      <c r="B1425" s="60" t="s">
        <v>2986</v>
      </c>
    </row>
    <row r="1426" spans="1:2" x14ac:dyDescent="0.25">
      <c r="A1426" s="55" t="s">
        <v>2987</v>
      </c>
      <c r="B1426" s="56" t="s">
        <v>2988</v>
      </c>
    </row>
    <row r="1427" spans="1:2" x14ac:dyDescent="0.25">
      <c r="A1427" s="55" t="s">
        <v>2989</v>
      </c>
      <c r="B1427" s="56" t="s">
        <v>2990</v>
      </c>
    </row>
    <row r="1428" spans="1:2" x14ac:dyDescent="0.25">
      <c r="A1428" s="55" t="s">
        <v>2991</v>
      </c>
      <c r="B1428" s="60" t="s">
        <v>2992</v>
      </c>
    </row>
    <row r="1429" spans="1:2" x14ac:dyDescent="0.25">
      <c r="A1429" s="55" t="s">
        <v>2993</v>
      </c>
      <c r="B1429" s="56" t="s">
        <v>2994</v>
      </c>
    </row>
    <row r="1430" spans="1:2" x14ac:dyDescent="0.25">
      <c r="A1430" s="55" t="s">
        <v>2995</v>
      </c>
      <c r="B1430" s="60" t="s">
        <v>2996</v>
      </c>
    </row>
    <row r="1431" spans="1:2" x14ac:dyDescent="0.25">
      <c r="A1431" s="55" t="s">
        <v>2997</v>
      </c>
      <c r="B1431" s="56" t="s">
        <v>2998</v>
      </c>
    </row>
    <row r="1432" spans="1:2" x14ac:dyDescent="0.25">
      <c r="A1432" s="55" t="s">
        <v>2999</v>
      </c>
      <c r="B1432" s="60" t="s">
        <v>3000</v>
      </c>
    </row>
    <row r="1433" spans="1:2" x14ac:dyDescent="0.25">
      <c r="A1433" s="55" t="s">
        <v>3001</v>
      </c>
      <c r="B1433" s="56" t="s">
        <v>3002</v>
      </c>
    </row>
    <row r="1434" spans="1:2" x14ac:dyDescent="0.25">
      <c r="A1434" s="55" t="s">
        <v>3003</v>
      </c>
      <c r="B1434" s="60" t="s">
        <v>3004</v>
      </c>
    </row>
    <row r="1435" spans="1:2" x14ac:dyDescent="0.25">
      <c r="A1435" s="55" t="s">
        <v>3005</v>
      </c>
      <c r="B1435" s="56" t="s">
        <v>3006</v>
      </c>
    </row>
    <row r="1436" spans="1:2" x14ac:dyDescent="0.25">
      <c r="A1436" s="55" t="s">
        <v>3007</v>
      </c>
      <c r="B1436" s="60" t="s">
        <v>3008</v>
      </c>
    </row>
    <row r="1437" spans="1:2" x14ac:dyDescent="0.25">
      <c r="A1437" s="55" t="s">
        <v>3009</v>
      </c>
      <c r="B1437" s="60" t="s">
        <v>3010</v>
      </c>
    </row>
    <row r="1438" spans="1:2" x14ac:dyDescent="0.25">
      <c r="A1438" s="55" t="s">
        <v>3011</v>
      </c>
      <c r="B1438" s="60" t="s">
        <v>3012</v>
      </c>
    </row>
    <row r="1439" spans="1:2" x14ac:dyDescent="0.25">
      <c r="A1439" s="55" t="s">
        <v>3013</v>
      </c>
      <c r="B1439" s="60" t="s">
        <v>3014</v>
      </c>
    </row>
    <row r="1440" spans="1:2" x14ac:dyDescent="0.25">
      <c r="A1440" s="55" t="s">
        <v>3015</v>
      </c>
      <c r="B1440" s="60" t="s">
        <v>3016</v>
      </c>
    </row>
    <row r="1441" spans="1:2" x14ac:dyDescent="0.25">
      <c r="A1441" s="55" t="s">
        <v>3017</v>
      </c>
      <c r="B1441" s="60" t="s">
        <v>3018</v>
      </c>
    </row>
    <row r="1442" spans="1:2" x14ac:dyDescent="0.25">
      <c r="A1442" s="55" t="s">
        <v>3019</v>
      </c>
      <c r="B1442" s="60" t="s">
        <v>3020</v>
      </c>
    </row>
    <row r="1443" spans="1:2" x14ac:dyDescent="0.25">
      <c r="A1443" s="55" t="s">
        <v>3021</v>
      </c>
      <c r="B1443" s="60" t="s">
        <v>3022</v>
      </c>
    </row>
    <row r="1444" spans="1:2" x14ac:dyDescent="0.25">
      <c r="A1444" s="55" t="s">
        <v>3023</v>
      </c>
      <c r="B1444" s="60" t="s">
        <v>3024</v>
      </c>
    </row>
    <row r="1445" spans="1:2" x14ac:dyDescent="0.25">
      <c r="A1445" s="55" t="s">
        <v>3025</v>
      </c>
      <c r="B1445" s="60" t="s">
        <v>3026</v>
      </c>
    </row>
    <row r="1446" spans="1:2" x14ac:dyDescent="0.25">
      <c r="A1446" s="55" t="s">
        <v>3027</v>
      </c>
      <c r="B1446" s="56" t="s">
        <v>3028</v>
      </c>
    </row>
    <row r="1447" spans="1:2" x14ac:dyDescent="0.25">
      <c r="A1447" s="55" t="s">
        <v>3029</v>
      </c>
      <c r="B1447" s="60" t="s">
        <v>3030</v>
      </c>
    </row>
    <row r="1448" spans="1:2" x14ac:dyDescent="0.25">
      <c r="A1448" s="55" t="s">
        <v>3031</v>
      </c>
      <c r="B1448" s="60" t="s">
        <v>3032</v>
      </c>
    </row>
    <row r="1449" spans="1:2" x14ac:dyDescent="0.25">
      <c r="A1449" s="55" t="s">
        <v>3033</v>
      </c>
      <c r="B1449" s="60" t="s">
        <v>3034</v>
      </c>
    </row>
    <row r="1450" spans="1:2" x14ac:dyDescent="0.25">
      <c r="A1450" s="55" t="s">
        <v>3035</v>
      </c>
      <c r="B1450" s="60" t="s">
        <v>3036</v>
      </c>
    </row>
    <row r="1451" spans="1:2" x14ac:dyDescent="0.25">
      <c r="A1451" s="55" t="s">
        <v>3037</v>
      </c>
      <c r="B1451" s="60" t="s">
        <v>3038</v>
      </c>
    </row>
    <row r="1452" spans="1:2" x14ac:dyDescent="0.25">
      <c r="A1452" s="55" t="s">
        <v>3039</v>
      </c>
      <c r="B1452" s="60" t="s">
        <v>3040</v>
      </c>
    </row>
    <row r="1453" spans="1:2" x14ac:dyDescent="0.25">
      <c r="A1453" s="55" t="s">
        <v>3041</v>
      </c>
      <c r="B1453" s="60" t="s">
        <v>3042</v>
      </c>
    </row>
    <row r="1454" spans="1:2" x14ac:dyDescent="0.25">
      <c r="A1454" s="55" t="s">
        <v>3043</v>
      </c>
      <c r="B1454" s="56" t="s">
        <v>3044</v>
      </c>
    </row>
    <row r="1455" spans="1:2" x14ac:dyDescent="0.25">
      <c r="A1455" s="55" t="s">
        <v>3045</v>
      </c>
      <c r="B1455" s="60" t="s">
        <v>3046</v>
      </c>
    </row>
    <row r="1456" spans="1:2" x14ac:dyDescent="0.25">
      <c r="A1456" s="55" t="s">
        <v>3047</v>
      </c>
      <c r="B1456" s="60" t="s">
        <v>3048</v>
      </c>
    </row>
    <row r="1457" spans="1:2" x14ac:dyDescent="0.25">
      <c r="A1457" s="55" t="s">
        <v>3049</v>
      </c>
      <c r="B1457" s="60" t="s">
        <v>3050</v>
      </c>
    </row>
    <row r="1458" spans="1:2" x14ac:dyDescent="0.25">
      <c r="A1458" s="55" t="s">
        <v>3051</v>
      </c>
      <c r="B1458" s="56" t="s">
        <v>3052</v>
      </c>
    </row>
    <row r="1459" spans="1:2" x14ac:dyDescent="0.25">
      <c r="A1459" s="55" t="s">
        <v>3053</v>
      </c>
      <c r="B1459" s="60" t="s">
        <v>3054</v>
      </c>
    </row>
    <row r="1460" spans="1:2" x14ac:dyDescent="0.25">
      <c r="A1460" s="55" t="s">
        <v>3055</v>
      </c>
      <c r="B1460" s="60" t="s">
        <v>3056</v>
      </c>
    </row>
    <row r="1461" spans="1:2" x14ac:dyDescent="0.25">
      <c r="A1461" s="55" t="s">
        <v>3057</v>
      </c>
      <c r="B1461" s="60" t="s">
        <v>3058</v>
      </c>
    </row>
    <row r="1462" spans="1:2" x14ac:dyDescent="0.25">
      <c r="A1462" s="55" t="s">
        <v>3059</v>
      </c>
      <c r="B1462" s="60" t="s">
        <v>3060</v>
      </c>
    </row>
    <row r="1463" spans="1:2" x14ac:dyDescent="0.25">
      <c r="A1463" s="55" t="s">
        <v>3061</v>
      </c>
      <c r="B1463" s="60" t="s">
        <v>3062</v>
      </c>
    </row>
    <row r="1464" spans="1:2" x14ac:dyDescent="0.25">
      <c r="A1464" s="55" t="s">
        <v>3063</v>
      </c>
      <c r="B1464" s="60" t="s">
        <v>3064</v>
      </c>
    </row>
    <row r="1465" spans="1:2" x14ac:dyDescent="0.25">
      <c r="A1465" s="55" t="s">
        <v>3065</v>
      </c>
      <c r="B1465" s="56" t="s">
        <v>3066</v>
      </c>
    </row>
    <row r="1466" spans="1:2" x14ac:dyDescent="0.25">
      <c r="A1466" s="55" t="s">
        <v>3067</v>
      </c>
      <c r="B1466" s="60" t="s">
        <v>3068</v>
      </c>
    </row>
    <row r="1467" spans="1:2" x14ac:dyDescent="0.25">
      <c r="A1467" s="55" t="s">
        <v>3069</v>
      </c>
      <c r="B1467" s="60" t="s">
        <v>3070</v>
      </c>
    </row>
    <row r="1468" spans="1:2" x14ac:dyDescent="0.25">
      <c r="A1468" s="55" t="s">
        <v>3071</v>
      </c>
      <c r="B1468" s="60" t="s">
        <v>3072</v>
      </c>
    </row>
    <row r="1469" spans="1:2" x14ac:dyDescent="0.25">
      <c r="A1469" s="55" t="s">
        <v>3073</v>
      </c>
      <c r="B1469" s="56" t="s">
        <v>3074</v>
      </c>
    </row>
    <row r="1470" spans="1:2" x14ac:dyDescent="0.25">
      <c r="A1470" s="55" t="s">
        <v>3075</v>
      </c>
      <c r="B1470" s="60" t="s">
        <v>3076</v>
      </c>
    </row>
    <row r="1471" spans="1:2" x14ac:dyDescent="0.25">
      <c r="A1471" s="55" t="s">
        <v>3077</v>
      </c>
      <c r="B1471" s="60" t="s">
        <v>3078</v>
      </c>
    </row>
    <row r="1472" spans="1:2" x14ac:dyDescent="0.25">
      <c r="A1472" s="55" t="s">
        <v>3079</v>
      </c>
      <c r="B1472" s="60" t="s">
        <v>3080</v>
      </c>
    </row>
    <row r="1473" spans="1:2" x14ac:dyDescent="0.25">
      <c r="A1473" s="55" t="s">
        <v>3081</v>
      </c>
      <c r="B1473" s="60" t="s">
        <v>3082</v>
      </c>
    </row>
    <row r="1474" spans="1:2" x14ac:dyDescent="0.25">
      <c r="A1474" s="55" t="s">
        <v>3083</v>
      </c>
      <c r="B1474" s="60" t="s">
        <v>3084</v>
      </c>
    </row>
    <row r="1475" spans="1:2" x14ac:dyDescent="0.25">
      <c r="A1475" s="55" t="s">
        <v>3085</v>
      </c>
      <c r="B1475" s="56" t="s">
        <v>3086</v>
      </c>
    </row>
    <row r="1476" spans="1:2" x14ac:dyDescent="0.25">
      <c r="A1476" s="55" t="s">
        <v>3087</v>
      </c>
      <c r="B1476" s="60" t="s">
        <v>3088</v>
      </c>
    </row>
    <row r="1477" spans="1:2" x14ac:dyDescent="0.25">
      <c r="A1477" s="55" t="s">
        <v>3089</v>
      </c>
      <c r="B1477" s="60" t="s">
        <v>3090</v>
      </c>
    </row>
    <row r="1478" spans="1:2" x14ac:dyDescent="0.25">
      <c r="A1478" s="55" t="s">
        <v>3091</v>
      </c>
      <c r="B1478" s="60" t="s">
        <v>3092</v>
      </c>
    </row>
    <row r="1479" spans="1:2" x14ac:dyDescent="0.25">
      <c r="A1479" s="55" t="s">
        <v>3093</v>
      </c>
      <c r="B1479" s="60" t="s">
        <v>3094</v>
      </c>
    </row>
    <row r="1480" spans="1:2" x14ac:dyDescent="0.25">
      <c r="A1480" s="55" t="s">
        <v>3095</v>
      </c>
      <c r="B1480" s="60" t="s">
        <v>3096</v>
      </c>
    </row>
    <row r="1481" spans="1:2" x14ac:dyDescent="0.25">
      <c r="A1481" s="55" t="s">
        <v>3097</v>
      </c>
      <c r="B1481" s="60" t="s">
        <v>3098</v>
      </c>
    </row>
    <row r="1482" spans="1:2" x14ac:dyDescent="0.25">
      <c r="A1482" s="55" t="s">
        <v>3099</v>
      </c>
      <c r="B1482" s="60" t="s">
        <v>3100</v>
      </c>
    </row>
    <row r="1483" spans="1:2" x14ac:dyDescent="0.25">
      <c r="A1483" s="55" t="s">
        <v>3101</v>
      </c>
      <c r="B1483" s="60" t="s">
        <v>3102</v>
      </c>
    </row>
    <row r="1484" spans="1:2" x14ac:dyDescent="0.25">
      <c r="A1484" s="55" t="s">
        <v>3103</v>
      </c>
      <c r="B1484" s="60" t="s">
        <v>3104</v>
      </c>
    </row>
    <row r="1485" spans="1:2" x14ac:dyDescent="0.25">
      <c r="A1485" s="55" t="s">
        <v>3105</v>
      </c>
      <c r="B1485" s="60" t="s">
        <v>3106</v>
      </c>
    </row>
    <row r="1486" spans="1:2" x14ac:dyDescent="0.25">
      <c r="A1486" s="55" t="s">
        <v>3107</v>
      </c>
      <c r="B1486" s="60" t="s">
        <v>3108</v>
      </c>
    </row>
    <row r="1487" spans="1:2" x14ac:dyDescent="0.25">
      <c r="A1487" s="55" t="s">
        <v>3109</v>
      </c>
      <c r="B1487" s="60" t="s">
        <v>3110</v>
      </c>
    </row>
    <row r="1488" spans="1:2" x14ac:dyDescent="0.25">
      <c r="A1488" s="55" t="s">
        <v>3111</v>
      </c>
      <c r="B1488" s="60" t="s">
        <v>3112</v>
      </c>
    </row>
    <row r="1489" spans="1:2" x14ac:dyDescent="0.25">
      <c r="A1489" s="55" t="s">
        <v>3113</v>
      </c>
      <c r="B1489" s="60" t="s">
        <v>3114</v>
      </c>
    </row>
    <row r="1490" spans="1:2" x14ac:dyDescent="0.25">
      <c r="A1490" s="55" t="s">
        <v>3115</v>
      </c>
      <c r="B1490" s="60" t="s">
        <v>3116</v>
      </c>
    </row>
    <row r="1491" spans="1:2" x14ac:dyDescent="0.25">
      <c r="A1491" s="55" t="s">
        <v>3117</v>
      </c>
      <c r="B1491" s="56" t="s">
        <v>3118</v>
      </c>
    </row>
    <row r="1492" spans="1:2" x14ac:dyDescent="0.25">
      <c r="A1492" s="55" t="s">
        <v>3119</v>
      </c>
      <c r="B1492" s="56" t="s">
        <v>3120</v>
      </c>
    </row>
    <row r="1493" spans="1:2" x14ac:dyDescent="0.25">
      <c r="A1493" s="55" t="s">
        <v>3121</v>
      </c>
      <c r="B1493" s="60" t="s">
        <v>3122</v>
      </c>
    </row>
    <row r="1494" spans="1:2" x14ac:dyDescent="0.25">
      <c r="A1494" s="55" t="s">
        <v>3123</v>
      </c>
      <c r="B1494" s="60" t="s">
        <v>3124</v>
      </c>
    </row>
    <row r="1495" spans="1:2" x14ac:dyDescent="0.25">
      <c r="A1495" s="55" t="s">
        <v>3125</v>
      </c>
      <c r="B1495" s="60" t="s">
        <v>3126</v>
      </c>
    </row>
    <row r="1496" spans="1:2" x14ac:dyDescent="0.25">
      <c r="A1496" s="55" t="s">
        <v>3127</v>
      </c>
      <c r="B1496" s="60" t="s">
        <v>3128</v>
      </c>
    </row>
    <row r="1497" spans="1:2" x14ac:dyDescent="0.25">
      <c r="A1497" s="55" t="s">
        <v>3129</v>
      </c>
      <c r="B1497" s="60" t="s">
        <v>3130</v>
      </c>
    </row>
    <row r="1498" spans="1:2" x14ac:dyDescent="0.25">
      <c r="A1498" s="55" t="s">
        <v>3131</v>
      </c>
      <c r="B1498" s="60" t="s">
        <v>3132</v>
      </c>
    </row>
    <row r="1499" spans="1:2" x14ac:dyDescent="0.25">
      <c r="A1499" s="55" t="s">
        <v>3133</v>
      </c>
      <c r="B1499" s="60" t="s">
        <v>3134</v>
      </c>
    </row>
    <row r="1500" spans="1:2" x14ac:dyDescent="0.25">
      <c r="A1500" s="55" t="s">
        <v>3135</v>
      </c>
      <c r="B1500" s="60" t="s">
        <v>3136</v>
      </c>
    </row>
    <row r="1501" spans="1:2" x14ac:dyDescent="0.25">
      <c r="A1501" s="55" t="s">
        <v>3137</v>
      </c>
      <c r="B1501" s="60" t="s">
        <v>3138</v>
      </c>
    </row>
    <row r="1502" spans="1:2" x14ac:dyDescent="0.25">
      <c r="A1502" s="55" t="s">
        <v>3139</v>
      </c>
      <c r="B1502" s="60" t="s">
        <v>3140</v>
      </c>
    </row>
    <row r="1503" spans="1:2" x14ac:dyDescent="0.25">
      <c r="A1503" s="55" t="s">
        <v>3141</v>
      </c>
      <c r="B1503" s="60" t="s">
        <v>3142</v>
      </c>
    </row>
    <row r="1504" spans="1:2" x14ac:dyDescent="0.25">
      <c r="A1504" s="55" t="s">
        <v>3143</v>
      </c>
      <c r="B1504" s="60" t="s">
        <v>3144</v>
      </c>
    </row>
    <row r="1505" spans="1:2" x14ac:dyDescent="0.25">
      <c r="A1505" s="55" t="s">
        <v>3145</v>
      </c>
      <c r="B1505" s="60" t="s">
        <v>3146</v>
      </c>
    </row>
    <row r="1506" spans="1:2" x14ac:dyDescent="0.25">
      <c r="A1506" s="55" t="s">
        <v>3147</v>
      </c>
      <c r="B1506" s="60" t="s">
        <v>3148</v>
      </c>
    </row>
    <row r="1507" spans="1:2" x14ac:dyDescent="0.25">
      <c r="A1507" s="55" t="s">
        <v>3149</v>
      </c>
      <c r="B1507" s="60" t="s">
        <v>3150</v>
      </c>
    </row>
    <row r="1508" spans="1:2" x14ac:dyDescent="0.25">
      <c r="A1508" s="55" t="s">
        <v>3151</v>
      </c>
      <c r="B1508" s="60" t="s">
        <v>3152</v>
      </c>
    </row>
    <row r="1509" spans="1:2" x14ac:dyDescent="0.25">
      <c r="A1509" s="55" t="s">
        <v>3153</v>
      </c>
      <c r="B1509" s="60" t="s">
        <v>3154</v>
      </c>
    </row>
    <row r="1510" spans="1:2" x14ac:dyDescent="0.25">
      <c r="A1510" s="55" t="s">
        <v>3155</v>
      </c>
      <c r="B1510" s="60" t="s">
        <v>3156</v>
      </c>
    </row>
    <row r="1511" spans="1:2" x14ac:dyDescent="0.25">
      <c r="A1511" s="55" t="s">
        <v>3157</v>
      </c>
      <c r="B1511" s="60" t="s">
        <v>3158</v>
      </c>
    </row>
    <row r="1512" spans="1:2" x14ac:dyDescent="0.25">
      <c r="A1512" s="55" t="s">
        <v>3159</v>
      </c>
      <c r="B1512" s="60" t="s">
        <v>3160</v>
      </c>
    </row>
    <row r="1513" spans="1:2" x14ac:dyDescent="0.25">
      <c r="A1513" s="55" t="s">
        <v>3161</v>
      </c>
      <c r="B1513" s="60" t="s">
        <v>3162</v>
      </c>
    </row>
    <row r="1514" spans="1:2" x14ac:dyDescent="0.25">
      <c r="A1514" s="55" t="s">
        <v>3163</v>
      </c>
      <c r="B1514" s="60" t="s">
        <v>3164</v>
      </c>
    </row>
    <row r="1515" spans="1:2" x14ac:dyDescent="0.25">
      <c r="A1515" s="55" t="s">
        <v>3165</v>
      </c>
      <c r="B1515" s="60" t="s">
        <v>3166</v>
      </c>
    </row>
    <row r="1516" spans="1:2" x14ac:dyDescent="0.25">
      <c r="A1516" s="55" t="s">
        <v>3167</v>
      </c>
      <c r="B1516" s="60" t="s">
        <v>3168</v>
      </c>
    </row>
    <row r="1517" spans="1:2" x14ac:dyDescent="0.25">
      <c r="A1517" s="55" t="s">
        <v>3169</v>
      </c>
      <c r="B1517" s="60" t="s">
        <v>3170</v>
      </c>
    </row>
    <row r="1518" spans="1:2" x14ac:dyDescent="0.25">
      <c r="A1518" s="55" t="s">
        <v>3171</v>
      </c>
      <c r="B1518" s="60" t="s">
        <v>3172</v>
      </c>
    </row>
    <row r="1519" spans="1:2" x14ac:dyDescent="0.25">
      <c r="A1519" s="55" t="s">
        <v>3173</v>
      </c>
      <c r="B1519" s="56" t="s">
        <v>3174</v>
      </c>
    </row>
    <row r="1520" spans="1:2" x14ac:dyDescent="0.25">
      <c r="A1520" s="55" t="s">
        <v>3175</v>
      </c>
      <c r="B1520" s="60" t="s">
        <v>3176</v>
      </c>
    </row>
    <row r="1521" spans="1:2" x14ac:dyDescent="0.25">
      <c r="A1521" s="55" t="s">
        <v>3177</v>
      </c>
      <c r="B1521" s="60" t="s">
        <v>3178</v>
      </c>
    </row>
    <row r="1522" spans="1:2" x14ac:dyDescent="0.25">
      <c r="A1522" s="55" t="s">
        <v>3179</v>
      </c>
      <c r="B1522" s="60" t="s">
        <v>3180</v>
      </c>
    </row>
    <row r="1523" spans="1:2" x14ac:dyDescent="0.25">
      <c r="A1523" s="55" t="s">
        <v>3181</v>
      </c>
      <c r="B1523" s="60" t="s">
        <v>3182</v>
      </c>
    </row>
    <row r="1524" spans="1:2" x14ac:dyDescent="0.25">
      <c r="A1524" s="55" t="s">
        <v>3183</v>
      </c>
      <c r="B1524" s="60" t="s">
        <v>3184</v>
      </c>
    </row>
    <row r="1525" spans="1:2" x14ac:dyDescent="0.25">
      <c r="A1525" s="55" t="s">
        <v>3185</v>
      </c>
      <c r="B1525" s="60" t="s">
        <v>3186</v>
      </c>
    </row>
    <row r="1526" spans="1:2" x14ac:dyDescent="0.25">
      <c r="A1526" s="55" t="s">
        <v>3187</v>
      </c>
      <c r="B1526" s="60" t="s">
        <v>3188</v>
      </c>
    </row>
    <row r="1527" spans="1:2" x14ac:dyDescent="0.25">
      <c r="A1527" s="55" t="s">
        <v>3189</v>
      </c>
      <c r="B1527" s="60" t="s">
        <v>3190</v>
      </c>
    </row>
    <row r="1528" spans="1:2" x14ac:dyDescent="0.25">
      <c r="A1528" s="55" t="s">
        <v>3191</v>
      </c>
      <c r="B1528" s="60" t="s">
        <v>3192</v>
      </c>
    </row>
    <row r="1529" spans="1:2" x14ac:dyDescent="0.25">
      <c r="A1529" s="55" t="s">
        <v>3193</v>
      </c>
      <c r="B1529" s="60" t="s">
        <v>3194</v>
      </c>
    </row>
    <row r="1530" spans="1:2" x14ac:dyDescent="0.25">
      <c r="A1530" s="55" t="s">
        <v>3195</v>
      </c>
      <c r="B1530" s="60" t="s">
        <v>3196</v>
      </c>
    </row>
    <row r="1531" spans="1:2" x14ac:dyDescent="0.25">
      <c r="A1531" s="55" t="s">
        <v>3197</v>
      </c>
      <c r="B1531" s="60" t="s">
        <v>3198</v>
      </c>
    </row>
    <row r="1532" spans="1:2" x14ac:dyDescent="0.25">
      <c r="A1532" s="55" t="s">
        <v>3199</v>
      </c>
      <c r="B1532" s="60" t="s">
        <v>3200</v>
      </c>
    </row>
    <row r="1533" spans="1:2" x14ac:dyDescent="0.25">
      <c r="A1533" s="55" t="s">
        <v>3201</v>
      </c>
      <c r="B1533" s="60" t="s">
        <v>3202</v>
      </c>
    </row>
    <row r="1534" spans="1:2" x14ac:dyDescent="0.25">
      <c r="A1534" s="55" t="s">
        <v>3203</v>
      </c>
      <c r="B1534" s="60" t="s">
        <v>3204</v>
      </c>
    </row>
    <row r="1535" spans="1:2" x14ac:dyDescent="0.25">
      <c r="A1535" s="55" t="s">
        <v>3205</v>
      </c>
      <c r="B1535" s="60" t="s">
        <v>3206</v>
      </c>
    </row>
    <row r="1536" spans="1:2" x14ac:dyDescent="0.25">
      <c r="A1536" s="55" t="s">
        <v>3207</v>
      </c>
      <c r="B1536" s="60" t="s">
        <v>3208</v>
      </c>
    </row>
    <row r="1537" spans="1:2" x14ac:dyDescent="0.25">
      <c r="A1537" s="55" t="s">
        <v>3209</v>
      </c>
      <c r="B1537" s="60" t="s">
        <v>3210</v>
      </c>
    </row>
    <row r="1538" spans="1:2" x14ac:dyDescent="0.25">
      <c r="A1538" s="55" t="s">
        <v>3211</v>
      </c>
      <c r="B1538" s="60" t="s">
        <v>3212</v>
      </c>
    </row>
    <row r="1539" spans="1:2" x14ac:dyDescent="0.25">
      <c r="A1539" s="55" t="s">
        <v>3213</v>
      </c>
      <c r="B1539" s="60" t="s">
        <v>3214</v>
      </c>
    </row>
    <row r="1540" spans="1:2" x14ac:dyDescent="0.25">
      <c r="A1540" s="55" t="s">
        <v>3215</v>
      </c>
      <c r="B1540" s="60" t="s">
        <v>3216</v>
      </c>
    </row>
    <row r="1541" spans="1:2" x14ac:dyDescent="0.25">
      <c r="A1541" s="55" t="s">
        <v>3217</v>
      </c>
      <c r="B1541" s="60" t="s">
        <v>3218</v>
      </c>
    </row>
    <row r="1542" spans="1:2" x14ac:dyDescent="0.25">
      <c r="A1542" s="55" t="s">
        <v>3219</v>
      </c>
      <c r="B1542" s="60" t="s">
        <v>3220</v>
      </c>
    </row>
    <row r="1543" spans="1:2" x14ac:dyDescent="0.25">
      <c r="A1543" s="55" t="s">
        <v>3221</v>
      </c>
      <c r="B1543" s="60" t="s">
        <v>3222</v>
      </c>
    </row>
    <row r="1544" spans="1:2" x14ac:dyDescent="0.25">
      <c r="A1544" s="55" t="s">
        <v>3223</v>
      </c>
      <c r="B1544" s="60" t="s">
        <v>3224</v>
      </c>
    </row>
    <row r="1545" spans="1:2" x14ac:dyDescent="0.25">
      <c r="A1545" s="55" t="s">
        <v>3225</v>
      </c>
      <c r="B1545" s="60" t="s">
        <v>3226</v>
      </c>
    </row>
    <row r="1546" spans="1:2" x14ac:dyDescent="0.25">
      <c r="A1546" s="55" t="s">
        <v>3227</v>
      </c>
      <c r="B1546" s="56" t="s">
        <v>3228</v>
      </c>
    </row>
    <row r="1547" spans="1:2" x14ac:dyDescent="0.25">
      <c r="A1547" s="55" t="s">
        <v>3229</v>
      </c>
      <c r="B1547" s="60" t="s">
        <v>3230</v>
      </c>
    </row>
    <row r="1548" spans="1:2" x14ac:dyDescent="0.25">
      <c r="A1548" s="55" t="s">
        <v>3231</v>
      </c>
      <c r="B1548" s="60" t="s">
        <v>3232</v>
      </c>
    </row>
    <row r="1549" spans="1:2" x14ac:dyDescent="0.25">
      <c r="A1549" s="55" t="s">
        <v>3233</v>
      </c>
      <c r="B1549" s="60" t="s">
        <v>3234</v>
      </c>
    </row>
    <row r="1550" spans="1:2" x14ac:dyDescent="0.25">
      <c r="A1550" s="55" t="s">
        <v>3235</v>
      </c>
      <c r="B1550" s="60" t="s">
        <v>3236</v>
      </c>
    </row>
    <row r="1551" spans="1:2" x14ac:dyDescent="0.25">
      <c r="A1551" s="55" t="s">
        <v>3237</v>
      </c>
      <c r="B1551" s="60" t="s">
        <v>3238</v>
      </c>
    </row>
    <row r="1552" spans="1:2" x14ac:dyDescent="0.25">
      <c r="A1552" s="55" t="s">
        <v>3239</v>
      </c>
      <c r="B1552" s="60" t="s">
        <v>3240</v>
      </c>
    </row>
    <row r="1553" spans="1:2" x14ac:dyDescent="0.25">
      <c r="A1553" s="55" t="s">
        <v>3241</v>
      </c>
      <c r="B1553" s="60" t="s">
        <v>3242</v>
      </c>
    </row>
    <row r="1554" spans="1:2" x14ac:dyDescent="0.25">
      <c r="A1554" s="55" t="s">
        <v>3243</v>
      </c>
      <c r="B1554" s="60" t="s">
        <v>3244</v>
      </c>
    </row>
    <row r="1555" spans="1:2" x14ac:dyDescent="0.25">
      <c r="A1555" s="55" t="s">
        <v>3245</v>
      </c>
      <c r="B1555" s="60" t="s">
        <v>3246</v>
      </c>
    </row>
    <row r="1556" spans="1:2" x14ac:dyDescent="0.25">
      <c r="A1556" s="55" t="s">
        <v>3247</v>
      </c>
      <c r="B1556" s="60" t="s">
        <v>3248</v>
      </c>
    </row>
    <row r="1557" spans="1:2" x14ac:dyDescent="0.25">
      <c r="A1557" s="55" t="s">
        <v>3249</v>
      </c>
      <c r="B1557" s="60" t="s">
        <v>3250</v>
      </c>
    </row>
    <row r="1558" spans="1:2" x14ac:dyDescent="0.25">
      <c r="A1558" s="55" t="s">
        <v>3251</v>
      </c>
      <c r="B1558" s="60" t="s">
        <v>3252</v>
      </c>
    </row>
    <row r="1559" spans="1:2" x14ac:dyDescent="0.25">
      <c r="A1559" s="55" t="s">
        <v>3253</v>
      </c>
      <c r="B1559" s="60" t="s">
        <v>3254</v>
      </c>
    </row>
    <row r="1560" spans="1:2" x14ac:dyDescent="0.25">
      <c r="A1560" s="55" t="s">
        <v>3255</v>
      </c>
      <c r="B1560" s="60" t="s">
        <v>3256</v>
      </c>
    </row>
    <row r="1561" spans="1:2" x14ac:dyDescent="0.25">
      <c r="A1561" s="55" t="s">
        <v>3257</v>
      </c>
      <c r="B1561" s="60" t="s">
        <v>3258</v>
      </c>
    </row>
    <row r="1562" spans="1:2" x14ac:dyDescent="0.25">
      <c r="A1562" s="55" t="s">
        <v>3259</v>
      </c>
      <c r="B1562" s="60" t="s">
        <v>3260</v>
      </c>
    </row>
    <row r="1563" spans="1:2" x14ac:dyDescent="0.25">
      <c r="A1563" s="55" t="s">
        <v>3261</v>
      </c>
      <c r="B1563" s="60" t="s">
        <v>3262</v>
      </c>
    </row>
    <row r="1564" spans="1:2" x14ac:dyDescent="0.25">
      <c r="A1564" s="55" t="s">
        <v>3263</v>
      </c>
      <c r="B1564" s="60" t="s">
        <v>3264</v>
      </c>
    </row>
    <row r="1565" spans="1:2" x14ac:dyDescent="0.25">
      <c r="A1565" s="55" t="s">
        <v>3265</v>
      </c>
      <c r="B1565" s="60" t="s">
        <v>3266</v>
      </c>
    </row>
    <row r="1566" spans="1:2" x14ac:dyDescent="0.25">
      <c r="A1566" s="55" t="s">
        <v>3267</v>
      </c>
      <c r="B1566" s="60" t="s">
        <v>3268</v>
      </c>
    </row>
    <row r="1567" spans="1:2" x14ac:dyDescent="0.25">
      <c r="A1567" s="55" t="s">
        <v>3269</v>
      </c>
      <c r="B1567" s="60" t="s">
        <v>3270</v>
      </c>
    </row>
    <row r="1568" spans="1:2" x14ac:dyDescent="0.25">
      <c r="A1568" s="55" t="s">
        <v>3271</v>
      </c>
      <c r="B1568" s="60" t="s">
        <v>3272</v>
      </c>
    </row>
    <row r="1569" spans="1:2" x14ac:dyDescent="0.25">
      <c r="A1569" s="55" t="s">
        <v>3273</v>
      </c>
      <c r="B1569" s="60" t="s">
        <v>3274</v>
      </c>
    </row>
    <row r="1570" spans="1:2" x14ac:dyDescent="0.25">
      <c r="A1570" s="55" t="s">
        <v>3275</v>
      </c>
      <c r="B1570" s="60" t="s">
        <v>3276</v>
      </c>
    </row>
    <row r="1571" spans="1:2" x14ac:dyDescent="0.25">
      <c r="A1571" s="55" t="s">
        <v>3277</v>
      </c>
      <c r="B1571" s="60" t="s">
        <v>3278</v>
      </c>
    </row>
    <row r="1572" spans="1:2" x14ac:dyDescent="0.25">
      <c r="A1572" s="55" t="s">
        <v>3279</v>
      </c>
      <c r="B1572" s="60" t="s">
        <v>3280</v>
      </c>
    </row>
    <row r="1573" spans="1:2" x14ac:dyDescent="0.25">
      <c r="A1573" s="55" t="s">
        <v>3281</v>
      </c>
      <c r="B1573" s="56" t="s">
        <v>3282</v>
      </c>
    </row>
    <row r="1574" spans="1:2" x14ac:dyDescent="0.25">
      <c r="A1574" s="55" t="s">
        <v>3283</v>
      </c>
      <c r="B1574" s="60" t="s">
        <v>3284</v>
      </c>
    </row>
    <row r="1575" spans="1:2" x14ac:dyDescent="0.25">
      <c r="A1575" s="55" t="s">
        <v>3285</v>
      </c>
      <c r="B1575" s="60" t="s">
        <v>3286</v>
      </c>
    </row>
    <row r="1576" spans="1:2" x14ac:dyDescent="0.25">
      <c r="A1576" s="55" t="s">
        <v>3287</v>
      </c>
      <c r="B1576" s="60" t="s">
        <v>3288</v>
      </c>
    </row>
    <row r="1577" spans="1:2" x14ac:dyDescent="0.25">
      <c r="A1577" s="55" t="s">
        <v>3289</v>
      </c>
      <c r="B1577" s="60" t="s">
        <v>3290</v>
      </c>
    </row>
    <row r="1578" spans="1:2" x14ac:dyDescent="0.25">
      <c r="A1578" s="55" t="s">
        <v>3291</v>
      </c>
      <c r="B1578" s="60" t="s">
        <v>3292</v>
      </c>
    </row>
    <row r="1579" spans="1:2" x14ac:dyDescent="0.25">
      <c r="A1579" s="55" t="s">
        <v>3293</v>
      </c>
      <c r="B1579" s="60" t="s">
        <v>3294</v>
      </c>
    </row>
    <row r="1580" spans="1:2" x14ac:dyDescent="0.25">
      <c r="A1580" s="55" t="s">
        <v>3295</v>
      </c>
      <c r="B1580" s="60" t="s">
        <v>3296</v>
      </c>
    </row>
    <row r="1581" spans="1:2" x14ac:dyDescent="0.25">
      <c r="A1581" s="55" t="s">
        <v>3297</v>
      </c>
      <c r="B1581" s="60" t="s">
        <v>3298</v>
      </c>
    </row>
    <row r="1582" spans="1:2" x14ac:dyDescent="0.25">
      <c r="A1582" s="55" t="s">
        <v>3299</v>
      </c>
      <c r="B1582" s="60" t="s">
        <v>3300</v>
      </c>
    </row>
    <row r="1583" spans="1:2" x14ac:dyDescent="0.25">
      <c r="A1583" s="55" t="s">
        <v>3301</v>
      </c>
      <c r="B1583" s="60" t="s">
        <v>3302</v>
      </c>
    </row>
    <row r="1584" spans="1:2" x14ac:dyDescent="0.25">
      <c r="A1584" s="55" t="s">
        <v>3303</v>
      </c>
      <c r="B1584" s="60" t="s">
        <v>3304</v>
      </c>
    </row>
    <row r="1585" spans="1:2" x14ac:dyDescent="0.25">
      <c r="A1585" s="55" t="s">
        <v>3305</v>
      </c>
      <c r="B1585" s="60" t="s">
        <v>3306</v>
      </c>
    </row>
    <row r="1586" spans="1:2" x14ac:dyDescent="0.25">
      <c r="A1586" s="55" t="s">
        <v>3307</v>
      </c>
      <c r="B1586" s="60" t="s">
        <v>3308</v>
      </c>
    </row>
    <row r="1587" spans="1:2" x14ac:dyDescent="0.25">
      <c r="A1587" s="55" t="s">
        <v>3309</v>
      </c>
      <c r="B1587" s="60" t="s">
        <v>3310</v>
      </c>
    </row>
    <row r="1588" spans="1:2" x14ac:dyDescent="0.25">
      <c r="A1588" s="55" t="s">
        <v>3311</v>
      </c>
      <c r="B1588" s="60" t="s">
        <v>3312</v>
      </c>
    </row>
    <row r="1589" spans="1:2" x14ac:dyDescent="0.25">
      <c r="A1589" s="55" t="s">
        <v>3313</v>
      </c>
      <c r="B1589" s="60" t="s">
        <v>3314</v>
      </c>
    </row>
    <row r="1590" spans="1:2" x14ac:dyDescent="0.25">
      <c r="A1590" s="55" t="s">
        <v>3315</v>
      </c>
      <c r="B1590" s="60" t="s">
        <v>3316</v>
      </c>
    </row>
    <row r="1591" spans="1:2" x14ac:dyDescent="0.25">
      <c r="A1591" s="55" t="s">
        <v>3317</v>
      </c>
      <c r="B1591" s="60" t="s">
        <v>3318</v>
      </c>
    </row>
    <row r="1592" spans="1:2" x14ac:dyDescent="0.25">
      <c r="A1592" s="55" t="s">
        <v>3319</v>
      </c>
      <c r="B1592" s="60" t="s">
        <v>3320</v>
      </c>
    </row>
    <row r="1593" spans="1:2" x14ac:dyDescent="0.25">
      <c r="A1593" s="55" t="s">
        <v>3321</v>
      </c>
      <c r="B1593" s="60" t="s">
        <v>3322</v>
      </c>
    </row>
    <row r="1594" spans="1:2" x14ac:dyDescent="0.25">
      <c r="A1594" s="55" t="s">
        <v>3323</v>
      </c>
      <c r="B1594" s="60" t="s">
        <v>3324</v>
      </c>
    </row>
    <row r="1595" spans="1:2" x14ac:dyDescent="0.25">
      <c r="A1595" s="55" t="s">
        <v>3325</v>
      </c>
      <c r="B1595" s="60" t="s">
        <v>3326</v>
      </c>
    </row>
    <row r="1596" spans="1:2" x14ac:dyDescent="0.25">
      <c r="A1596" s="55" t="s">
        <v>3327</v>
      </c>
      <c r="B1596" s="60" t="s">
        <v>3328</v>
      </c>
    </row>
    <row r="1597" spans="1:2" x14ac:dyDescent="0.25">
      <c r="A1597" s="55" t="s">
        <v>3329</v>
      </c>
      <c r="B1597" s="60" t="s">
        <v>3330</v>
      </c>
    </row>
    <row r="1598" spans="1:2" x14ac:dyDescent="0.25">
      <c r="A1598" s="55" t="s">
        <v>3331</v>
      </c>
      <c r="B1598" s="60" t="s">
        <v>3332</v>
      </c>
    </row>
    <row r="1599" spans="1:2" x14ac:dyDescent="0.25">
      <c r="A1599" s="55" t="s">
        <v>3333</v>
      </c>
      <c r="B1599" s="60" t="s">
        <v>3334</v>
      </c>
    </row>
    <row r="1600" spans="1:2" x14ac:dyDescent="0.25">
      <c r="A1600" s="55" t="s">
        <v>3335</v>
      </c>
      <c r="B1600" s="56" t="s">
        <v>3336</v>
      </c>
    </row>
    <row r="1601" spans="1:2" x14ac:dyDescent="0.25">
      <c r="A1601" s="55" t="s">
        <v>3337</v>
      </c>
      <c r="B1601" s="60" t="s">
        <v>3338</v>
      </c>
    </row>
    <row r="1602" spans="1:2" x14ac:dyDescent="0.25">
      <c r="A1602" s="55" t="s">
        <v>3339</v>
      </c>
      <c r="B1602" s="60" t="s">
        <v>3340</v>
      </c>
    </row>
    <row r="1603" spans="1:2" x14ac:dyDescent="0.25">
      <c r="A1603" s="55" t="s">
        <v>3341</v>
      </c>
      <c r="B1603" s="60" t="s">
        <v>3342</v>
      </c>
    </row>
    <row r="1604" spans="1:2" x14ac:dyDescent="0.25">
      <c r="A1604" s="55" t="s">
        <v>3343</v>
      </c>
      <c r="B1604" s="60" t="s">
        <v>3344</v>
      </c>
    </row>
    <row r="1605" spans="1:2" x14ac:dyDescent="0.25">
      <c r="A1605" s="55" t="s">
        <v>3345</v>
      </c>
      <c r="B1605" s="60" t="s">
        <v>3346</v>
      </c>
    </row>
    <row r="1606" spans="1:2" x14ac:dyDescent="0.25">
      <c r="A1606" s="55" t="s">
        <v>3347</v>
      </c>
      <c r="B1606" s="60" t="s">
        <v>3348</v>
      </c>
    </row>
    <row r="1607" spans="1:2" x14ac:dyDescent="0.25">
      <c r="A1607" s="55" t="s">
        <v>3349</v>
      </c>
      <c r="B1607" s="60" t="s">
        <v>3350</v>
      </c>
    </row>
    <row r="1608" spans="1:2" x14ac:dyDescent="0.25">
      <c r="A1608" s="55" t="s">
        <v>3351</v>
      </c>
      <c r="B1608" s="60" t="s">
        <v>3352</v>
      </c>
    </row>
    <row r="1609" spans="1:2" x14ac:dyDescent="0.25">
      <c r="A1609" s="55" t="s">
        <v>3353</v>
      </c>
      <c r="B1609" s="60" t="s">
        <v>3354</v>
      </c>
    </row>
    <row r="1610" spans="1:2" x14ac:dyDescent="0.25">
      <c r="A1610" s="55" t="s">
        <v>3355</v>
      </c>
      <c r="B1610" s="60" t="s">
        <v>3356</v>
      </c>
    </row>
    <row r="1611" spans="1:2" x14ac:dyDescent="0.25">
      <c r="A1611" s="55" t="s">
        <v>3357</v>
      </c>
      <c r="B1611" s="60" t="s">
        <v>3358</v>
      </c>
    </row>
    <row r="1612" spans="1:2" x14ac:dyDescent="0.25">
      <c r="A1612" s="55" t="s">
        <v>3359</v>
      </c>
      <c r="B1612" s="60" t="s">
        <v>3360</v>
      </c>
    </row>
    <row r="1613" spans="1:2" x14ac:dyDescent="0.25">
      <c r="A1613" s="55" t="s">
        <v>3361</v>
      </c>
      <c r="B1613" s="60" t="s">
        <v>3362</v>
      </c>
    </row>
    <row r="1614" spans="1:2" x14ac:dyDescent="0.25">
      <c r="A1614" s="55" t="s">
        <v>3363</v>
      </c>
      <c r="B1614" s="60" t="s">
        <v>3364</v>
      </c>
    </row>
    <row r="1615" spans="1:2" x14ac:dyDescent="0.25">
      <c r="A1615" s="55" t="s">
        <v>3365</v>
      </c>
      <c r="B1615" s="60" t="s">
        <v>3366</v>
      </c>
    </row>
    <row r="1616" spans="1:2" x14ac:dyDescent="0.25">
      <c r="A1616" s="55" t="s">
        <v>3367</v>
      </c>
      <c r="B1616" s="60" t="s">
        <v>3368</v>
      </c>
    </row>
    <row r="1617" spans="1:2" x14ac:dyDescent="0.25">
      <c r="A1617" s="55" t="s">
        <v>3369</v>
      </c>
      <c r="B1617" s="60" t="s">
        <v>3370</v>
      </c>
    </row>
    <row r="1618" spans="1:2" x14ac:dyDescent="0.25">
      <c r="A1618" s="55" t="s">
        <v>3371</v>
      </c>
      <c r="B1618" s="60" t="s">
        <v>3372</v>
      </c>
    </row>
    <row r="1619" spans="1:2" x14ac:dyDescent="0.25">
      <c r="A1619" s="55" t="s">
        <v>3373</v>
      </c>
      <c r="B1619" s="60" t="s">
        <v>3374</v>
      </c>
    </row>
    <row r="1620" spans="1:2" x14ac:dyDescent="0.25">
      <c r="A1620" s="55" t="s">
        <v>3375</v>
      </c>
      <c r="B1620" s="60" t="s">
        <v>3376</v>
      </c>
    </row>
    <row r="1621" spans="1:2" x14ac:dyDescent="0.25">
      <c r="A1621" s="55" t="s">
        <v>3377</v>
      </c>
      <c r="B1621" s="60" t="s">
        <v>3378</v>
      </c>
    </row>
    <row r="1622" spans="1:2" x14ac:dyDescent="0.25">
      <c r="A1622" s="55" t="s">
        <v>3379</v>
      </c>
      <c r="B1622" s="60" t="s">
        <v>3380</v>
      </c>
    </row>
    <row r="1623" spans="1:2" x14ac:dyDescent="0.25">
      <c r="A1623" s="55" t="s">
        <v>3381</v>
      </c>
      <c r="B1623" s="60" t="s">
        <v>3382</v>
      </c>
    </row>
    <row r="1624" spans="1:2" x14ac:dyDescent="0.25">
      <c r="A1624" s="55" t="s">
        <v>3383</v>
      </c>
      <c r="B1624" s="60" t="s">
        <v>3384</v>
      </c>
    </row>
    <row r="1625" spans="1:2" x14ac:dyDescent="0.25">
      <c r="A1625" s="55" t="s">
        <v>3385</v>
      </c>
      <c r="B1625" s="60" t="s">
        <v>3386</v>
      </c>
    </row>
    <row r="1626" spans="1:2" x14ac:dyDescent="0.25">
      <c r="A1626" s="55" t="s">
        <v>3387</v>
      </c>
      <c r="B1626" s="60" t="s">
        <v>3388</v>
      </c>
    </row>
    <row r="1627" spans="1:2" x14ac:dyDescent="0.25">
      <c r="A1627" s="55" t="s">
        <v>3389</v>
      </c>
      <c r="B1627" s="56" t="s">
        <v>3390</v>
      </c>
    </row>
    <row r="1628" spans="1:2" x14ac:dyDescent="0.25">
      <c r="A1628" s="55" t="s">
        <v>3391</v>
      </c>
      <c r="B1628" s="60" t="s">
        <v>3392</v>
      </c>
    </row>
    <row r="1629" spans="1:2" x14ac:dyDescent="0.25">
      <c r="A1629" s="55" t="s">
        <v>3393</v>
      </c>
      <c r="B1629" s="60" t="s">
        <v>3394</v>
      </c>
    </row>
    <row r="1630" spans="1:2" x14ac:dyDescent="0.25">
      <c r="A1630" s="55" t="s">
        <v>3395</v>
      </c>
      <c r="B1630" s="60" t="s">
        <v>3396</v>
      </c>
    </row>
    <row r="1631" spans="1:2" x14ac:dyDescent="0.25">
      <c r="A1631" s="55" t="s">
        <v>3397</v>
      </c>
      <c r="B1631" s="60" t="s">
        <v>3398</v>
      </c>
    </row>
    <row r="1632" spans="1:2" x14ac:dyDescent="0.25">
      <c r="A1632" s="55" t="s">
        <v>3399</v>
      </c>
      <c r="B1632" s="60" t="s">
        <v>3400</v>
      </c>
    </row>
    <row r="1633" spans="1:2" x14ac:dyDescent="0.25">
      <c r="A1633" s="55" t="s">
        <v>3401</v>
      </c>
      <c r="B1633" s="60" t="s">
        <v>3402</v>
      </c>
    </row>
    <row r="1634" spans="1:2" x14ac:dyDescent="0.25">
      <c r="A1634" s="55" t="s">
        <v>3403</v>
      </c>
      <c r="B1634" s="60" t="s">
        <v>3404</v>
      </c>
    </row>
    <row r="1635" spans="1:2" x14ac:dyDescent="0.25">
      <c r="A1635" s="55" t="s">
        <v>3405</v>
      </c>
      <c r="B1635" s="60" t="s">
        <v>3406</v>
      </c>
    </row>
    <row r="1636" spans="1:2" x14ac:dyDescent="0.25">
      <c r="A1636" s="55" t="s">
        <v>3407</v>
      </c>
      <c r="B1636" s="60" t="s">
        <v>3408</v>
      </c>
    </row>
    <row r="1637" spans="1:2" x14ac:dyDescent="0.25">
      <c r="A1637" s="55" t="s">
        <v>3409</v>
      </c>
      <c r="B1637" s="60" t="s">
        <v>3410</v>
      </c>
    </row>
    <row r="1638" spans="1:2" x14ac:dyDescent="0.25">
      <c r="A1638" s="55" t="s">
        <v>3411</v>
      </c>
      <c r="B1638" s="60" t="s">
        <v>3412</v>
      </c>
    </row>
    <row r="1639" spans="1:2" x14ac:dyDescent="0.25">
      <c r="A1639" s="55" t="s">
        <v>3413</v>
      </c>
      <c r="B1639" s="60" t="s">
        <v>3414</v>
      </c>
    </row>
    <row r="1640" spans="1:2" x14ac:dyDescent="0.25">
      <c r="A1640" s="55" t="s">
        <v>3415</v>
      </c>
      <c r="B1640" s="60" t="s">
        <v>3416</v>
      </c>
    </row>
    <row r="1641" spans="1:2" x14ac:dyDescent="0.25">
      <c r="A1641" s="55" t="s">
        <v>3417</v>
      </c>
      <c r="B1641" s="60" t="s">
        <v>3418</v>
      </c>
    </row>
    <row r="1642" spans="1:2" x14ac:dyDescent="0.25">
      <c r="A1642" s="55" t="s">
        <v>3419</v>
      </c>
      <c r="B1642" s="60" t="s">
        <v>3420</v>
      </c>
    </row>
    <row r="1643" spans="1:2" x14ac:dyDescent="0.25">
      <c r="A1643" s="55" t="s">
        <v>3421</v>
      </c>
      <c r="B1643" s="60" t="s">
        <v>3422</v>
      </c>
    </row>
    <row r="1644" spans="1:2" x14ac:dyDescent="0.25">
      <c r="A1644" s="55" t="s">
        <v>3423</v>
      </c>
      <c r="B1644" s="60" t="s">
        <v>3424</v>
      </c>
    </row>
    <row r="1645" spans="1:2" x14ac:dyDescent="0.25">
      <c r="A1645" s="55" t="s">
        <v>3425</v>
      </c>
      <c r="B1645" s="60" t="s">
        <v>3426</v>
      </c>
    </row>
    <row r="1646" spans="1:2" x14ac:dyDescent="0.25">
      <c r="A1646" s="55" t="s">
        <v>3427</v>
      </c>
      <c r="B1646" s="60" t="s">
        <v>3428</v>
      </c>
    </row>
    <row r="1647" spans="1:2" x14ac:dyDescent="0.25">
      <c r="A1647" s="55" t="s">
        <v>3429</v>
      </c>
      <c r="B1647" s="60" t="s">
        <v>3430</v>
      </c>
    </row>
    <row r="1648" spans="1:2" x14ac:dyDescent="0.25">
      <c r="A1648" s="55" t="s">
        <v>3431</v>
      </c>
      <c r="B1648" s="60" t="s">
        <v>3432</v>
      </c>
    </row>
    <row r="1649" spans="1:2" x14ac:dyDescent="0.25">
      <c r="A1649" s="55" t="s">
        <v>3433</v>
      </c>
      <c r="B1649" s="60" t="s">
        <v>3434</v>
      </c>
    </row>
    <row r="1650" spans="1:2" x14ac:dyDescent="0.25">
      <c r="A1650" s="55" t="s">
        <v>3435</v>
      </c>
      <c r="B1650" s="60" t="s">
        <v>3436</v>
      </c>
    </row>
    <row r="1651" spans="1:2" x14ac:dyDescent="0.25">
      <c r="A1651" s="55" t="s">
        <v>3437</v>
      </c>
      <c r="B1651" s="60" t="s">
        <v>3438</v>
      </c>
    </row>
    <row r="1652" spans="1:2" x14ac:dyDescent="0.25">
      <c r="A1652" s="55" t="s">
        <v>3439</v>
      </c>
      <c r="B1652" s="60" t="s">
        <v>3440</v>
      </c>
    </row>
    <row r="1653" spans="1:2" x14ac:dyDescent="0.25">
      <c r="A1653" s="55" t="s">
        <v>3441</v>
      </c>
      <c r="B1653" s="60" t="s">
        <v>3442</v>
      </c>
    </row>
    <row r="1654" spans="1:2" x14ac:dyDescent="0.25">
      <c r="A1654" s="55" t="s">
        <v>3443</v>
      </c>
      <c r="B1654" s="56" t="s">
        <v>3444</v>
      </c>
    </row>
    <row r="1655" spans="1:2" x14ac:dyDescent="0.25">
      <c r="A1655" s="55" t="s">
        <v>3445</v>
      </c>
      <c r="B1655" s="60" t="s">
        <v>3446</v>
      </c>
    </row>
    <row r="1656" spans="1:2" x14ac:dyDescent="0.25">
      <c r="A1656" s="55" t="s">
        <v>3447</v>
      </c>
      <c r="B1656" s="60" t="s">
        <v>3448</v>
      </c>
    </row>
    <row r="1657" spans="1:2" x14ac:dyDescent="0.25">
      <c r="A1657" s="55" t="s">
        <v>3449</v>
      </c>
      <c r="B1657" s="60" t="s">
        <v>3450</v>
      </c>
    </row>
    <row r="1658" spans="1:2" x14ac:dyDescent="0.25">
      <c r="A1658" s="55" t="s">
        <v>3451</v>
      </c>
      <c r="B1658" s="60" t="s">
        <v>3452</v>
      </c>
    </row>
    <row r="1659" spans="1:2" x14ac:dyDescent="0.25">
      <c r="A1659" s="55" t="s">
        <v>3453</v>
      </c>
      <c r="B1659" s="60" t="s">
        <v>3454</v>
      </c>
    </row>
    <row r="1660" spans="1:2" x14ac:dyDescent="0.25">
      <c r="A1660" s="55" t="s">
        <v>3455</v>
      </c>
      <c r="B1660" s="60" t="s">
        <v>3456</v>
      </c>
    </row>
    <row r="1661" spans="1:2" x14ac:dyDescent="0.25">
      <c r="A1661" s="55" t="s">
        <v>3457</v>
      </c>
      <c r="B1661" s="60" t="s">
        <v>3458</v>
      </c>
    </row>
    <row r="1662" spans="1:2" x14ac:dyDescent="0.25">
      <c r="A1662" s="55" t="s">
        <v>3459</v>
      </c>
      <c r="B1662" s="60" t="s">
        <v>3460</v>
      </c>
    </row>
    <row r="1663" spans="1:2" x14ac:dyDescent="0.25">
      <c r="A1663" s="55" t="s">
        <v>3461</v>
      </c>
      <c r="B1663" s="60" t="s">
        <v>3462</v>
      </c>
    </row>
    <row r="1664" spans="1:2" x14ac:dyDescent="0.25">
      <c r="A1664" s="55" t="s">
        <v>3463</v>
      </c>
      <c r="B1664" s="60" t="s">
        <v>3464</v>
      </c>
    </row>
    <row r="1665" spans="1:2" x14ac:dyDescent="0.25">
      <c r="A1665" s="55" t="s">
        <v>3465</v>
      </c>
      <c r="B1665" s="60" t="s">
        <v>3466</v>
      </c>
    </row>
    <row r="1666" spans="1:2" x14ac:dyDescent="0.25">
      <c r="A1666" s="55" t="s">
        <v>3467</v>
      </c>
      <c r="B1666" s="60" t="s">
        <v>3468</v>
      </c>
    </row>
    <row r="1667" spans="1:2" x14ac:dyDescent="0.25">
      <c r="A1667" s="55" t="s">
        <v>3469</v>
      </c>
      <c r="B1667" s="60" t="s">
        <v>3470</v>
      </c>
    </row>
    <row r="1668" spans="1:2" x14ac:dyDescent="0.25">
      <c r="A1668" s="55" t="s">
        <v>3471</v>
      </c>
      <c r="B1668" s="60" t="s">
        <v>3472</v>
      </c>
    </row>
    <row r="1669" spans="1:2" x14ac:dyDescent="0.25">
      <c r="A1669" s="55" t="s">
        <v>3473</v>
      </c>
      <c r="B1669" s="60" t="s">
        <v>3474</v>
      </c>
    </row>
    <row r="1670" spans="1:2" x14ac:dyDescent="0.25">
      <c r="A1670" s="55" t="s">
        <v>3475</v>
      </c>
      <c r="B1670" s="60" t="s">
        <v>3476</v>
      </c>
    </row>
    <row r="1671" spans="1:2" x14ac:dyDescent="0.25">
      <c r="A1671" s="55" t="s">
        <v>3477</v>
      </c>
      <c r="B1671" s="60" t="s">
        <v>3478</v>
      </c>
    </row>
    <row r="1672" spans="1:2" x14ac:dyDescent="0.25">
      <c r="A1672" s="55" t="s">
        <v>3479</v>
      </c>
      <c r="B1672" s="60" t="s">
        <v>3480</v>
      </c>
    </row>
    <row r="1673" spans="1:2" x14ac:dyDescent="0.25">
      <c r="A1673" s="55" t="s">
        <v>3481</v>
      </c>
      <c r="B1673" s="60" t="s">
        <v>3482</v>
      </c>
    </row>
    <row r="1674" spans="1:2" x14ac:dyDescent="0.25">
      <c r="A1674" s="55" t="s">
        <v>3483</v>
      </c>
      <c r="B1674" s="60" t="s">
        <v>3484</v>
      </c>
    </row>
    <row r="1675" spans="1:2" x14ac:dyDescent="0.25">
      <c r="A1675" s="55" t="s">
        <v>3485</v>
      </c>
      <c r="B1675" s="60" t="s">
        <v>3486</v>
      </c>
    </row>
    <row r="1676" spans="1:2" x14ac:dyDescent="0.25">
      <c r="A1676" s="55" t="s">
        <v>3487</v>
      </c>
      <c r="B1676" s="60" t="s">
        <v>3488</v>
      </c>
    </row>
    <row r="1677" spans="1:2" x14ac:dyDescent="0.25">
      <c r="A1677" s="55" t="s">
        <v>3489</v>
      </c>
      <c r="B1677" s="60" t="s">
        <v>3490</v>
      </c>
    </row>
    <row r="1678" spans="1:2" x14ac:dyDescent="0.25">
      <c r="A1678" s="55" t="s">
        <v>3491</v>
      </c>
      <c r="B1678" s="60" t="s">
        <v>3492</v>
      </c>
    </row>
    <row r="1679" spans="1:2" x14ac:dyDescent="0.25">
      <c r="A1679" s="55" t="s">
        <v>3493</v>
      </c>
      <c r="B1679" s="60" t="s">
        <v>3494</v>
      </c>
    </row>
    <row r="1680" spans="1:2" x14ac:dyDescent="0.25">
      <c r="A1680" s="55" t="s">
        <v>3495</v>
      </c>
      <c r="B1680" s="60" t="s">
        <v>3496</v>
      </c>
    </row>
    <row r="1681" spans="1:2" x14ac:dyDescent="0.25">
      <c r="A1681" s="55" t="s">
        <v>3497</v>
      </c>
      <c r="B1681" s="56" t="s">
        <v>3498</v>
      </c>
    </row>
    <row r="1682" spans="1:2" x14ac:dyDescent="0.25">
      <c r="A1682" s="55" t="s">
        <v>3499</v>
      </c>
      <c r="B1682" s="60" t="s">
        <v>3500</v>
      </c>
    </row>
    <row r="1683" spans="1:2" x14ac:dyDescent="0.25">
      <c r="A1683" s="55" t="s">
        <v>3501</v>
      </c>
      <c r="B1683" s="60" t="s">
        <v>3502</v>
      </c>
    </row>
    <row r="1684" spans="1:2" x14ac:dyDescent="0.25">
      <c r="A1684" s="55" t="s">
        <v>3503</v>
      </c>
      <c r="B1684" s="60" t="s">
        <v>3504</v>
      </c>
    </row>
    <row r="1685" spans="1:2" x14ac:dyDescent="0.25">
      <c r="A1685" s="55" t="s">
        <v>3505</v>
      </c>
      <c r="B1685" s="60" t="s">
        <v>3506</v>
      </c>
    </row>
    <row r="1686" spans="1:2" x14ac:dyDescent="0.25">
      <c r="A1686" s="55" t="s">
        <v>3507</v>
      </c>
      <c r="B1686" s="60" t="s">
        <v>3508</v>
      </c>
    </row>
    <row r="1687" spans="1:2" x14ac:dyDescent="0.25">
      <c r="A1687" s="55" t="s">
        <v>3509</v>
      </c>
      <c r="B1687" s="60" t="s">
        <v>3510</v>
      </c>
    </row>
    <row r="1688" spans="1:2" x14ac:dyDescent="0.25">
      <c r="A1688" s="55" t="s">
        <v>3511</v>
      </c>
      <c r="B1688" s="60" t="s">
        <v>3512</v>
      </c>
    </row>
    <row r="1689" spans="1:2" x14ac:dyDescent="0.25">
      <c r="A1689" s="55" t="s">
        <v>3513</v>
      </c>
      <c r="B1689" s="60" t="s">
        <v>3514</v>
      </c>
    </row>
    <row r="1690" spans="1:2" x14ac:dyDescent="0.25">
      <c r="A1690" s="55" t="s">
        <v>3515</v>
      </c>
      <c r="B1690" s="60" t="s">
        <v>3516</v>
      </c>
    </row>
    <row r="1691" spans="1:2" x14ac:dyDescent="0.25">
      <c r="A1691" s="55" t="s">
        <v>3517</v>
      </c>
      <c r="B1691" s="60" t="s">
        <v>3518</v>
      </c>
    </row>
    <row r="1692" spans="1:2" x14ac:dyDescent="0.25">
      <c r="A1692" s="55" t="s">
        <v>3519</v>
      </c>
      <c r="B1692" s="60" t="s">
        <v>3520</v>
      </c>
    </row>
    <row r="1693" spans="1:2" x14ac:dyDescent="0.25">
      <c r="A1693" s="55" t="s">
        <v>3521</v>
      </c>
      <c r="B1693" s="60" t="s">
        <v>3522</v>
      </c>
    </row>
    <row r="1694" spans="1:2" x14ac:dyDescent="0.25">
      <c r="A1694" s="55" t="s">
        <v>3523</v>
      </c>
      <c r="B1694" s="60" t="s">
        <v>3524</v>
      </c>
    </row>
    <row r="1695" spans="1:2" x14ac:dyDescent="0.25">
      <c r="A1695" s="55" t="s">
        <v>3525</v>
      </c>
      <c r="B1695" s="60" t="s">
        <v>3526</v>
      </c>
    </row>
    <row r="1696" spans="1:2" x14ac:dyDescent="0.25">
      <c r="A1696" s="55" t="s">
        <v>3527</v>
      </c>
      <c r="B1696" s="60" t="s">
        <v>3528</v>
      </c>
    </row>
    <row r="1697" spans="1:2" x14ac:dyDescent="0.25">
      <c r="A1697" s="55" t="s">
        <v>3529</v>
      </c>
      <c r="B1697" s="60" t="s">
        <v>3530</v>
      </c>
    </row>
    <row r="1698" spans="1:2" x14ac:dyDescent="0.25">
      <c r="A1698" s="55" t="s">
        <v>3531</v>
      </c>
      <c r="B1698" s="60" t="s">
        <v>3532</v>
      </c>
    </row>
    <row r="1699" spans="1:2" x14ac:dyDescent="0.25">
      <c r="A1699" s="55" t="s">
        <v>3533</v>
      </c>
      <c r="B1699" s="60" t="s">
        <v>3534</v>
      </c>
    </row>
    <row r="1700" spans="1:2" x14ac:dyDescent="0.25">
      <c r="A1700" s="55" t="s">
        <v>3535</v>
      </c>
      <c r="B1700" s="60" t="s">
        <v>3536</v>
      </c>
    </row>
    <row r="1701" spans="1:2" x14ac:dyDescent="0.25">
      <c r="A1701" s="55" t="s">
        <v>3537</v>
      </c>
      <c r="B1701" s="60" t="s">
        <v>3538</v>
      </c>
    </row>
    <row r="1702" spans="1:2" x14ac:dyDescent="0.25">
      <c r="A1702" s="55" t="s">
        <v>3539</v>
      </c>
      <c r="B1702" s="60" t="s">
        <v>3540</v>
      </c>
    </row>
    <row r="1703" spans="1:2" x14ac:dyDescent="0.25">
      <c r="A1703" s="55" t="s">
        <v>3541</v>
      </c>
      <c r="B1703" s="60" t="s">
        <v>3542</v>
      </c>
    </row>
    <row r="1704" spans="1:2" x14ac:dyDescent="0.25">
      <c r="A1704" s="55" t="s">
        <v>3543</v>
      </c>
      <c r="B1704" s="60" t="s">
        <v>3544</v>
      </c>
    </row>
    <row r="1705" spans="1:2" x14ac:dyDescent="0.25">
      <c r="A1705" s="55" t="s">
        <v>3545</v>
      </c>
      <c r="B1705" s="60" t="s">
        <v>3546</v>
      </c>
    </row>
    <row r="1706" spans="1:2" x14ac:dyDescent="0.25">
      <c r="A1706" s="55" t="s">
        <v>3547</v>
      </c>
      <c r="B1706" s="60" t="s">
        <v>3548</v>
      </c>
    </row>
    <row r="1707" spans="1:2" x14ac:dyDescent="0.25">
      <c r="A1707" s="55" t="s">
        <v>3549</v>
      </c>
      <c r="B1707" s="60" t="s">
        <v>3550</v>
      </c>
    </row>
    <row r="1708" spans="1:2" x14ac:dyDescent="0.25">
      <c r="A1708" s="55" t="s">
        <v>3551</v>
      </c>
      <c r="B1708" s="56" t="s">
        <v>3552</v>
      </c>
    </row>
    <row r="1709" spans="1:2" x14ac:dyDescent="0.25">
      <c r="A1709" s="55" t="s">
        <v>3553</v>
      </c>
      <c r="B1709" s="60" t="s">
        <v>3554</v>
      </c>
    </row>
    <row r="1710" spans="1:2" x14ac:dyDescent="0.25">
      <c r="A1710" s="55" t="s">
        <v>3555</v>
      </c>
      <c r="B1710" s="60" t="s">
        <v>3556</v>
      </c>
    </row>
    <row r="1711" spans="1:2" x14ac:dyDescent="0.25">
      <c r="A1711" s="55" t="s">
        <v>3557</v>
      </c>
      <c r="B1711" s="60" t="s">
        <v>3558</v>
      </c>
    </row>
    <row r="1712" spans="1:2" x14ac:dyDescent="0.25">
      <c r="A1712" s="55" t="s">
        <v>3559</v>
      </c>
      <c r="B1712" s="60" t="s">
        <v>3560</v>
      </c>
    </row>
    <row r="1713" spans="1:2" x14ac:dyDescent="0.25">
      <c r="A1713" s="55" t="s">
        <v>3561</v>
      </c>
      <c r="B1713" s="60" t="s">
        <v>3562</v>
      </c>
    </row>
    <row r="1714" spans="1:2" x14ac:dyDescent="0.25">
      <c r="A1714" s="55" t="s">
        <v>3563</v>
      </c>
      <c r="B1714" s="60" t="s">
        <v>3564</v>
      </c>
    </row>
    <row r="1715" spans="1:2" x14ac:dyDescent="0.25">
      <c r="A1715" s="55" t="s">
        <v>3565</v>
      </c>
      <c r="B1715" s="60" t="s">
        <v>3566</v>
      </c>
    </row>
    <row r="1716" spans="1:2" x14ac:dyDescent="0.25">
      <c r="A1716" s="55" t="s">
        <v>3567</v>
      </c>
      <c r="B1716" s="60" t="s">
        <v>3568</v>
      </c>
    </row>
    <row r="1717" spans="1:2" x14ac:dyDescent="0.25">
      <c r="A1717" s="55" t="s">
        <v>3569</v>
      </c>
      <c r="B1717" s="60" t="s">
        <v>3570</v>
      </c>
    </row>
    <row r="1718" spans="1:2" x14ac:dyDescent="0.25">
      <c r="A1718" s="55" t="s">
        <v>3571</v>
      </c>
      <c r="B1718" s="60" t="s">
        <v>3572</v>
      </c>
    </row>
    <row r="1719" spans="1:2" x14ac:dyDescent="0.25">
      <c r="A1719" s="55" t="s">
        <v>3573</v>
      </c>
      <c r="B1719" s="60" t="s">
        <v>3574</v>
      </c>
    </row>
    <row r="1720" spans="1:2" x14ac:dyDescent="0.25">
      <c r="A1720" s="55" t="s">
        <v>3575</v>
      </c>
      <c r="B1720" s="60" t="s">
        <v>3576</v>
      </c>
    </row>
    <row r="1721" spans="1:2" x14ac:dyDescent="0.25">
      <c r="A1721" s="55" t="s">
        <v>3577</v>
      </c>
      <c r="B1721" s="60" t="s">
        <v>3578</v>
      </c>
    </row>
    <row r="1722" spans="1:2" x14ac:dyDescent="0.25">
      <c r="A1722" s="55" t="s">
        <v>3579</v>
      </c>
      <c r="B1722" s="60" t="s">
        <v>3580</v>
      </c>
    </row>
    <row r="1723" spans="1:2" x14ac:dyDescent="0.25">
      <c r="A1723" s="55" t="s">
        <v>3581</v>
      </c>
      <c r="B1723" s="60" t="s">
        <v>3582</v>
      </c>
    </row>
    <row r="1724" spans="1:2" x14ac:dyDescent="0.25">
      <c r="A1724" s="55" t="s">
        <v>3583</v>
      </c>
      <c r="B1724" s="60" t="s">
        <v>3584</v>
      </c>
    </row>
    <row r="1725" spans="1:2" x14ac:dyDescent="0.25">
      <c r="A1725" s="55" t="s">
        <v>3585</v>
      </c>
      <c r="B1725" s="60" t="s">
        <v>3586</v>
      </c>
    </row>
    <row r="1726" spans="1:2" x14ac:dyDescent="0.25">
      <c r="A1726" s="55" t="s">
        <v>3587</v>
      </c>
      <c r="B1726" s="60" t="s">
        <v>3588</v>
      </c>
    </row>
    <row r="1727" spans="1:2" x14ac:dyDescent="0.25">
      <c r="A1727" s="55" t="s">
        <v>3589</v>
      </c>
      <c r="B1727" s="60" t="s">
        <v>3590</v>
      </c>
    </row>
    <row r="1728" spans="1:2" x14ac:dyDescent="0.25">
      <c r="A1728" s="55" t="s">
        <v>3591</v>
      </c>
      <c r="B1728" s="60" t="s">
        <v>3592</v>
      </c>
    </row>
    <row r="1729" spans="1:2" x14ac:dyDescent="0.25">
      <c r="A1729" s="55" t="s">
        <v>3593</v>
      </c>
      <c r="B1729" s="56" t="s">
        <v>3594</v>
      </c>
    </row>
    <row r="1730" spans="1:2" x14ac:dyDescent="0.25">
      <c r="A1730" s="55" t="s">
        <v>3595</v>
      </c>
      <c r="B1730" s="60" t="s">
        <v>3596</v>
      </c>
    </row>
    <row r="1731" spans="1:2" x14ac:dyDescent="0.25">
      <c r="A1731" s="55" t="s">
        <v>3597</v>
      </c>
      <c r="B1731" s="60" t="s">
        <v>3598</v>
      </c>
    </row>
    <row r="1732" spans="1:2" x14ac:dyDescent="0.25">
      <c r="A1732" s="55" t="s">
        <v>3599</v>
      </c>
      <c r="B1732" s="60" t="s">
        <v>3600</v>
      </c>
    </row>
    <row r="1733" spans="1:2" x14ac:dyDescent="0.25">
      <c r="A1733" s="55" t="s">
        <v>3601</v>
      </c>
      <c r="B1733" s="60" t="s">
        <v>3602</v>
      </c>
    </row>
    <row r="1734" spans="1:2" x14ac:dyDescent="0.25">
      <c r="A1734" s="55" t="s">
        <v>3603</v>
      </c>
      <c r="B1734" s="60" t="s">
        <v>3604</v>
      </c>
    </row>
    <row r="1735" spans="1:2" x14ac:dyDescent="0.25">
      <c r="A1735" s="55" t="s">
        <v>3605</v>
      </c>
      <c r="B1735" s="60" t="s">
        <v>3606</v>
      </c>
    </row>
    <row r="1736" spans="1:2" x14ac:dyDescent="0.25">
      <c r="A1736" s="55" t="s">
        <v>3607</v>
      </c>
      <c r="B1736" s="60" t="s">
        <v>3608</v>
      </c>
    </row>
    <row r="1737" spans="1:2" x14ac:dyDescent="0.25">
      <c r="A1737" s="55" t="s">
        <v>3609</v>
      </c>
      <c r="B1737" s="60" t="s">
        <v>3610</v>
      </c>
    </row>
    <row r="1738" spans="1:2" x14ac:dyDescent="0.25">
      <c r="A1738" s="55" t="s">
        <v>3611</v>
      </c>
      <c r="B1738" s="60" t="s">
        <v>3612</v>
      </c>
    </row>
    <row r="1739" spans="1:2" x14ac:dyDescent="0.25">
      <c r="A1739" s="55" t="s">
        <v>3613</v>
      </c>
      <c r="B1739" s="60" t="s">
        <v>3614</v>
      </c>
    </row>
    <row r="1740" spans="1:2" x14ac:dyDescent="0.25">
      <c r="A1740" s="55" t="s">
        <v>3615</v>
      </c>
      <c r="B1740" s="60" t="s">
        <v>3616</v>
      </c>
    </row>
    <row r="1741" spans="1:2" x14ac:dyDescent="0.25">
      <c r="A1741" s="55" t="s">
        <v>3617</v>
      </c>
      <c r="B1741" s="60" t="s">
        <v>3618</v>
      </c>
    </row>
    <row r="1742" spans="1:2" x14ac:dyDescent="0.25">
      <c r="A1742" s="55" t="s">
        <v>3619</v>
      </c>
      <c r="B1742" s="60" t="s">
        <v>3620</v>
      </c>
    </row>
    <row r="1743" spans="1:2" x14ac:dyDescent="0.25">
      <c r="A1743" s="55" t="s">
        <v>3621</v>
      </c>
      <c r="B1743" s="60" t="s">
        <v>3622</v>
      </c>
    </row>
    <row r="1744" spans="1:2" x14ac:dyDescent="0.25">
      <c r="A1744" s="55" t="s">
        <v>3623</v>
      </c>
      <c r="B1744" s="60" t="s">
        <v>3624</v>
      </c>
    </row>
    <row r="1745" spans="1:2" x14ac:dyDescent="0.25">
      <c r="A1745" s="55" t="s">
        <v>3625</v>
      </c>
      <c r="B1745" s="60" t="s">
        <v>3626</v>
      </c>
    </row>
    <row r="1746" spans="1:2" x14ac:dyDescent="0.25">
      <c r="A1746" s="55" t="s">
        <v>3627</v>
      </c>
      <c r="B1746" s="60" t="s">
        <v>3628</v>
      </c>
    </row>
    <row r="1747" spans="1:2" x14ac:dyDescent="0.25">
      <c r="A1747" s="55" t="s">
        <v>3629</v>
      </c>
      <c r="B1747" s="60" t="s">
        <v>3630</v>
      </c>
    </row>
    <row r="1748" spans="1:2" x14ac:dyDescent="0.25">
      <c r="A1748" s="55" t="s">
        <v>3631</v>
      </c>
      <c r="B1748" s="60" t="s">
        <v>3632</v>
      </c>
    </row>
    <row r="1749" spans="1:2" x14ac:dyDescent="0.25">
      <c r="A1749" s="55" t="s">
        <v>3633</v>
      </c>
      <c r="B1749" s="60" t="s">
        <v>3634</v>
      </c>
    </row>
    <row r="1750" spans="1:2" x14ac:dyDescent="0.25">
      <c r="A1750" s="55" t="s">
        <v>3635</v>
      </c>
      <c r="B1750" s="60" t="s">
        <v>3636</v>
      </c>
    </row>
    <row r="1751" spans="1:2" x14ac:dyDescent="0.25">
      <c r="A1751" s="55" t="s">
        <v>3637</v>
      </c>
      <c r="B1751" s="60" t="s">
        <v>3638</v>
      </c>
    </row>
    <row r="1752" spans="1:2" x14ac:dyDescent="0.25">
      <c r="A1752" s="55" t="s">
        <v>3639</v>
      </c>
      <c r="B1752" s="60" t="s">
        <v>3640</v>
      </c>
    </row>
    <row r="1753" spans="1:2" x14ac:dyDescent="0.25">
      <c r="A1753" s="55" t="s">
        <v>3641</v>
      </c>
      <c r="B1753" s="60" t="s">
        <v>3642</v>
      </c>
    </row>
    <row r="1754" spans="1:2" x14ac:dyDescent="0.25">
      <c r="A1754" s="55" t="s">
        <v>3643</v>
      </c>
      <c r="B1754" s="60" t="s">
        <v>3644</v>
      </c>
    </row>
    <row r="1755" spans="1:2" x14ac:dyDescent="0.25">
      <c r="A1755" s="55" t="s">
        <v>3645</v>
      </c>
      <c r="B1755" s="60" t="s">
        <v>3646</v>
      </c>
    </row>
    <row r="1756" spans="1:2" x14ac:dyDescent="0.25">
      <c r="A1756" s="55" t="s">
        <v>3647</v>
      </c>
      <c r="B1756" s="56" t="s">
        <v>3648</v>
      </c>
    </row>
    <row r="1757" spans="1:2" x14ac:dyDescent="0.25">
      <c r="A1757" s="55" t="s">
        <v>3649</v>
      </c>
      <c r="B1757" s="60" t="s">
        <v>3650</v>
      </c>
    </row>
    <row r="1758" spans="1:2" x14ac:dyDescent="0.25">
      <c r="A1758" s="55" t="s">
        <v>3651</v>
      </c>
      <c r="B1758" s="60" t="s">
        <v>3652</v>
      </c>
    </row>
    <row r="1759" spans="1:2" x14ac:dyDescent="0.25">
      <c r="A1759" s="55" t="s">
        <v>3653</v>
      </c>
      <c r="B1759" s="60" t="s">
        <v>3654</v>
      </c>
    </row>
    <row r="1760" spans="1:2" x14ac:dyDescent="0.25">
      <c r="A1760" s="55" t="s">
        <v>3655</v>
      </c>
      <c r="B1760" s="60" t="s">
        <v>3656</v>
      </c>
    </row>
    <row r="1761" spans="1:2" x14ac:dyDescent="0.25">
      <c r="A1761" s="55" t="s">
        <v>3657</v>
      </c>
      <c r="B1761" s="60" t="s">
        <v>3658</v>
      </c>
    </row>
    <row r="1762" spans="1:2" x14ac:dyDescent="0.25">
      <c r="A1762" s="55" t="s">
        <v>3659</v>
      </c>
      <c r="B1762" s="60" t="s">
        <v>3660</v>
      </c>
    </row>
    <row r="1763" spans="1:2" x14ac:dyDescent="0.25">
      <c r="A1763" s="55" t="s">
        <v>3661</v>
      </c>
      <c r="B1763" s="60" t="s">
        <v>3662</v>
      </c>
    </row>
    <row r="1764" spans="1:2" x14ac:dyDescent="0.25">
      <c r="A1764" s="55" t="s">
        <v>3663</v>
      </c>
      <c r="B1764" s="60" t="s">
        <v>3664</v>
      </c>
    </row>
    <row r="1765" spans="1:2" x14ac:dyDescent="0.25">
      <c r="A1765" s="55" t="s">
        <v>3665</v>
      </c>
      <c r="B1765" s="60" t="s">
        <v>3666</v>
      </c>
    </row>
    <row r="1766" spans="1:2" x14ac:dyDescent="0.25">
      <c r="A1766" s="55" t="s">
        <v>3667</v>
      </c>
      <c r="B1766" s="60" t="s">
        <v>3668</v>
      </c>
    </row>
    <row r="1767" spans="1:2" x14ac:dyDescent="0.25">
      <c r="A1767" s="55" t="s">
        <v>3669</v>
      </c>
      <c r="B1767" s="60" t="s">
        <v>3670</v>
      </c>
    </row>
    <row r="1768" spans="1:2" x14ac:dyDescent="0.25">
      <c r="A1768" s="55" t="s">
        <v>3671</v>
      </c>
      <c r="B1768" s="60" t="s">
        <v>3672</v>
      </c>
    </row>
    <row r="1769" spans="1:2" x14ac:dyDescent="0.25">
      <c r="A1769" s="55" t="s">
        <v>3673</v>
      </c>
      <c r="B1769" s="60" t="s">
        <v>3674</v>
      </c>
    </row>
    <row r="1770" spans="1:2" x14ac:dyDescent="0.25">
      <c r="A1770" s="55" t="s">
        <v>3675</v>
      </c>
      <c r="B1770" s="60" t="s">
        <v>3676</v>
      </c>
    </row>
    <row r="1771" spans="1:2" x14ac:dyDescent="0.25">
      <c r="A1771" s="55" t="s">
        <v>3677</v>
      </c>
      <c r="B1771" s="60" t="s">
        <v>3678</v>
      </c>
    </row>
    <row r="1772" spans="1:2" x14ac:dyDescent="0.25">
      <c r="A1772" s="55" t="s">
        <v>3679</v>
      </c>
      <c r="B1772" s="60" t="s">
        <v>3680</v>
      </c>
    </row>
    <row r="1773" spans="1:2" x14ac:dyDescent="0.25">
      <c r="A1773" s="55" t="s">
        <v>3681</v>
      </c>
      <c r="B1773" s="60" t="s">
        <v>3682</v>
      </c>
    </row>
    <row r="1774" spans="1:2" x14ac:dyDescent="0.25">
      <c r="A1774" s="55" t="s">
        <v>3683</v>
      </c>
      <c r="B1774" s="60" t="s">
        <v>3684</v>
      </c>
    </row>
    <row r="1775" spans="1:2" x14ac:dyDescent="0.25">
      <c r="A1775" s="55" t="s">
        <v>3685</v>
      </c>
      <c r="B1775" s="60" t="s">
        <v>3686</v>
      </c>
    </row>
    <row r="1776" spans="1:2" x14ac:dyDescent="0.25">
      <c r="A1776" s="55" t="s">
        <v>3687</v>
      </c>
      <c r="B1776" s="60" t="s">
        <v>3688</v>
      </c>
    </row>
    <row r="1777" spans="1:2" x14ac:dyDescent="0.25">
      <c r="A1777" s="55" t="s">
        <v>3689</v>
      </c>
      <c r="B1777" s="60" t="s">
        <v>3690</v>
      </c>
    </row>
    <row r="1778" spans="1:2" x14ac:dyDescent="0.25">
      <c r="A1778" s="55" t="s">
        <v>3691</v>
      </c>
      <c r="B1778" s="60" t="s">
        <v>3692</v>
      </c>
    </row>
    <row r="1779" spans="1:2" x14ac:dyDescent="0.25">
      <c r="A1779" s="55" t="s">
        <v>3693</v>
      </c>
      <c r="B1779" s="60" t="s">
        <v>3694</v>
      </c>
    </row>
    <row r="1780" spans="1:2" x14ac:dyDescent="0.25">
      <c r="A1780" s="55" t="s">
        <v>3695</v>
      </c>
      <c r="B1780" s="60" t="s">
        <v>3696</v>
      </c>
    </row>
    <row r="1781" spans="1:2" x14ac:dyDescent="0.25">
      <c r="A1781" s="55" t="s">
        <v>3697</v>
      </c>
      <c r="B1781" s="60" t="s">
        <v>3698</v>
      </c>
    </row>
    <row r="1782" spans="1:2" x14ac:dyDescent="0.25">
      <c r="A1782" s="55" t="s">
        <v>3699</v>
      </c>
      <c r="B1782" s="60" t="s">
        <v>3700</v>
      </c>
    </row>
    <row r="1783" spans="1:2" x14ac:dyDescent="0.25">
      <c r="A1783" s="55" t="s">
        <v>3701</v>
      </c>
      <c r="B1783" s="56" t="s">
        <v>3702</v>
      </c>
    </row>
    <row r="1784" spans="1:2" x14ac:dyDescent="0.25">
      <c r="A1784" s="55" t="s">
        <v>3703</v>
      </c>
      <c r="B1784" s="60" t="s">
        <v>3704</v>
      </c>
    </row>
    <row r="1785" spans="1:2" x14ac:dyDescent="0.25">
      <c r="A1785" s="55" t="s">
        <v>3705</v>
      </c>
      <c r="B1785" s="60" t="s">
        <v>3706</v>
      </c>
    </row>
    <row r="1786" spans="1:2" x14ac:dyDescent="0.25">
      <c r="A1786" s="55" t="s">
        <v>3707</v>
      </c>
      <c r="B1786" s="60" t="s">
        <v>3708</v>
      </c>
    </row>
    <row r="1787" spans="1:2" x14ac:dyDescent="0.25">
      <c r="A1787" s="55" t="s">
        <v>3709</v>
      </c>
      <c r="B1787" s="60" t="s">
        <v>3710</v>
      </c>
    </row>
    <row r="1788" spans="1:2" x14ac:dyDescent="0.25">
      <c r="A1788" s="55" t="s">
        <v>3711</v>
      </c>
      <c r="B1788" s="60" t="s">
        <v>3712</v>
      </c>
    </row>
    <row r="1789" spans="1:2" x14ac:dyDescent="0.25">
      <c r="A1789" s="55" t="s">
        <v>3713</v>
      </c>
      <c r="B1789" s="60" t="s">
        <v>3714</v>
      </c>
    </row>
    <row r="1790" spans="1:2" x14ac:dyDescent="0.25">
      <c r="A1790" s="55" t="s">
        <v>3715</v>
      </c>
      <c r="B1790" s="60" t="s">
        <v>3716</v>
      </c>
    </row>
    <row r="1791" spans="1:2" x14ac:dyDescent="0.25">
      <c r="A1791" s="55" t="s">
        <v>3717</v>
      </c>
      <c r="B1791" s="60" t="s">
        <v>3718</v>
      </c>
    </row>
    <row r="1792" spans="1:2" x14ac:dyDescent="0.25">
      <c r="A1792" s="55" t="s">
        <v>3719</v>
      </c>
      <c r="B1792" s="60" t="s">
        <v>3720</v>
      </c>
    </row>
    <row r="1793" spans="1:2" x14ac:dyDescent="0.25">
      <c r="A1793" s="55" t="s">
        <v>3721</v>
      </c>
      <c r="B1793" s="60" t="s">
        <v>3722</v>
      </c>
    </row>
    <row r="1794" spans="1:2" x14ac:dyDescent="0.25">
      <c r="A1794" s="55" t="s">
        <v>3723</v>
      </c>
      <c r="B1794" s="60" t="s">
        <v>3724</v>
      </c>
    </row>
    <row r="1795" spans="1:2" x14ac:dyDescent="0.25">
      <c r="A1795" s="55" t="s">
        <v>3725</v>
      </c>
      <c r="B1795" s="60" t="s">
        <v>3726</v>
      </c>
    </row>
    <row r="1796" spans="1:2" x14ac:dyDescent="0.25">
      <c r="A1796" s="55" t="s">
        <v>3727</v>
      </c>
      <c r="B1796" s="60" t="s">
        <v>3728</v>
      </c>
    </row>
    <row r="1797" spans="1:2" x14ac:dyDescent="0.25">
      <c r="A1797" s="55" t="s">
        <v>3729</v>
      </c>
      <c r="B1797" s="60" t="s">
        <v>3730</v>
      </c>
    </row>
    <row r="1798" spans="1:2" x14ac:dyDescent="0.25">
      <c r="A1798" s="55" t="s">
        <v>3731</v>
      </c>
      <c r="B1798" s="60" t="s">
        <v>3732</v>
      </c>
    </row>
    <row r="1799" spans="1:2" x14ac:dyDescent="0.25">
      <c r="A1799" s="55" t="s">
        <v>3733</v>
      </c>
      <c r="B1799" s="60" t="s">
        <v>3734</v>
      </c>
    </row>
    <row r="1800" spans="1:2" x14ac:dyDescent="0.25">
      <c r="A1800" s="55" t="s">
        <v>3735</v>
      </c>
      <c r="B1800" s="60" t="s">
        <v>3736</v>
      </c>
    </row>
    <row r="1801" spans="1:2" x14ac:dyDescent="0.25">
      <c r="A1801" s="55" t="s">
        <v>3737</v>
      </c>
      <c r="B1801" s="60" t="s">
        <v>3738</v>
      </c>
    </row>
    <row r="1802" spans="1:2" x14ac:dyDescent="0.25">
      <c r="A1802" s="55" t="s">
        <v>3739</v>
      </c>
      <c r="B1802" s="60" t="s">
        <v>3740</v>
      </c>
    </row>
    <row r="1803" spans="1:2" x14ac:dyDescent="0.25">
      <c r="A1803" s="55" t="s">
        <v>3741</v>
      </c>
      <c r="B1803" s="60" t="s">
        <v>3742</v>
      </c>
    </row>
    <row r="1804" spans="1:2" x14ac:dyDescent="0.25">
      <c r="A1804" s="55" t="s">
        <v>3743</v>
      </c>
      <c r="B1804" s="60" t="s">
        <v>3744</v>
      </c>
    </row>
    <row r="1805" spans="1:2" x14ac:dyDescent="0.25">
      <c r="A1805" s="55" t="s">
        <v>3745</v>
      </c>
      <c r="B1805" s="60" t="s">
        <v>3746</v>
      </c>
    </row>
    <row r="1806" spans="1:2" x14ac:dyDescent="0.25">
      <c r="A1806" s="55" t="s">
        <v>3747</v>
      </c>
      <c r="B1806" s="60" t="s">
        <v>3748</v>
      </c>
    </row>
    <row r="1807" spans="1:2" x14ac:dyDescent="0.25">
      <c r="A1807" s="55" t="s">
        <v>3749</v>
      </c>
      <c r="B1807" s="60" t="s">
        <v>3750</v>
      </c>
    </row>
    <row r="1808" spans="1:2" x14ac:dyDescent="0.25">
      <c r="A1808" s="55" t="s">
        <v>3751</v>
      </c>
      <c r="B1808" s="60" t="s">
        <v>3752</v>
      </c>
    </row>
    <row r="1809" spans="1:2" x14ac:dyDescent="0.25">
      <c r="A1809" s="55" t="s">
        <v>3753</v>
      </c>
      <c r="B1809" s="60" t="s">
        <v>3754</v>
      </c>
    </row>
    <row r="1810" spans="1:2" x14ac:dyDescent="0.25">
      <c r="A1810" s="55" t="s">
        <v>3755</v>
      </c>
      <c r="B1810" s="56" t="s">
        <v>3756</v>
      </c>
    </row>
    <row r="1811" spans="1:2" x14ac:dyDescent="0.25">
      <c r="A1811" s="55" t="s">
        <v>3757</v>
      </c>
      <c r="B1811" s="60" t="s">
        <v>3758</v>
      </c>
    </row>
    <row r="1812" spans="1:2" x14ac:dyDescent="0.25">
      <c r="A1812" s="55" t="s">
        <v>3759</v>
      </c>
      <c r="B1812" s="60" t="s">
        <v>3760</v>
      </c>
    </row>
    <row r="1813" spans="1:2" x14ac:dyDescent="0.25">
      <c r="A1813" s="55" t="s">
        <v>3761</v>
      </c>
      <c r="B1813" s="60" t="s">
        <v>3762</v>
      </c>
    </row>
    <row r="1814" spans="1:2" x14ac:dyDescent="0.25">
      <c r="A1814" s="55" t="s">
        <v>3763</v>
      </c>
      <c r="B1814" s="60" t="s">
        <v>3764</v>
      </c>
    </row>
    <row r="1815" spans="1:2" x14ac:dyDescent="0.25">
      <c r="A1815" s="55" t="s">
        <v>3765</v>
      </c>
      <c r="B1815" s="60" t="s">
        <v>3766</v>
      </c>
    </row>
    <row r="1816" spans="1:2" x14ac:dyDescent="0.25">
      <c r="A1816" s="55" t="s">
        <v>3767</v>
      </c>
      <c r="B1816" s="60" t="s">
        <v>3768</v>
      </c>
    </row>
    <row r="1817" spans="1:2" x14ac:dyDescent="0.25">
      <c r="A1817" s="55" t="s">
        <v>3769</v>
      </c>
      <c r="B1817" s="60" t="s">
        <v>3770</v>
      </c>
    </row>
    <row r="1818" spans="1:2" x14ac:dyDescent="0.25">
      <c r="A1818" s="55" t="s">
        <v>3771</v>
      </c>
      <c r="B1818" s="60" t="s">
        <v>3772</v>
      </c>
    </row>
    <row r="1819" spans="1:2" x14ac:dyDescent="0.25">
      <c r="A1819" s="55" t="s">
        <v>3773</v>
      </c>
      <c r="B1819" s="60" t="s">
        <v>3774</v>
      </c>
    </row>
    <row r="1820" spans="1:2" x14ac:dyDescent="0.25">
      <c r="A1820" s="55" t="s">
        <v>3775</v>
      </c>
      <c r="B1820" s="60" t="s">
        <v>3776</v>
      </c>
    </row>
    <row r="1821" spans="1:2" x14ac:dyDescent="0.25">
      <c r="A1821" s="55" t="s">
        <v>3777</v>
      </c>
      <c r="B1821" s="60" t="s">
        <v>3778</v>
      </c>
    </row>
    <row r="1822" spans="1:2" x14ac:dyDescent="0.25">
      <c r="A1822" s="55" t="s">
        <v>3779</v>
      </c>
      <c r="B1822" s="60" t="s">
        <v>3780</v>
      </c>
    </row>
    <row r="1823" spans="1:2" x14ac:dyDescent="0.25">
      <c r="A1823" s="55" t="s">
        <v>3781</v>
      </c>
      <c r="B1823" s="60" t="s">
        <v>3782</v>
      </c>
    </row>
    <row r="1824" spans="1:2" x14ac:dyDescent="0.25">
      <c r="A1824" s="55" t="s">
        <v>3783</v>
      </c>
      <c r="B1824" s="60" t="s">
        <v>3784</v>
      </c>
    </row>
    <row r="1825" spans="1:2" x14ac:dyDescent="0.25">
      <c r="A1825" s="55" t="s">
        <v>3785</v>
      </c>
      <c r="B1825" s="60" t="s">
        <v>3786</v>
      </c>
    </row>
    <row r="1826" spans="1:2" x14ac:dyDescent="0.25">
      <c r="A1826" s="55" t="s">
        <v>3787</v>
      </c>
      <c r="B1826" s="60" t="s">
        <v>3788</v>
      </c>
    </row>
    <row r="1827" spans="1:2" x14ac:dyDescent="0.25">
      <c r="A1827" s="55" t="s">
        <v>3789</v>
      </c>
      <c r="B1827" s="60" t="s">
        <v>3790</v>
      </c>
    </row>
    <row r="1828" spans="1:2" x14ac:dyDescent="0.25">
      <c r="A1828" s="55" t="s">
        <v>3791</v>
      </c>
      <c r="B1828" s="60" t="s">
        <v>3792</v>
      </c>
    </row>
    <row r="1829" spans="1:2" x14ac:dyDescent="0.25">
      <c r="A1829" s="55" t="s">
        <v>3793</v>
      </c>
      <c r="B1829" s="60" t="s">
        <v>3794</v>
      </c>
    </row>
    <row r="1830" spans="1:2" x14ac:dyDescent="0.25">
      <c r="A1830" s="55" t="s">
        <v>3795</v>
      </c>
      <c r="B1830" s="60" t="s">
        <v>3796</v>
      </c>
    </row>
    <row r="1831" spans="1:2" x14ac:dyDescent="0.25">
      <c r="A1831" s="55" t="s">
        <v>3797</v>
      </c>
      <c r="B1831" s="60" t="s">
        <v>3798</v>
      </c>
    </row>
    <row r="1832" spans="1:2" x14ac:dyDescent="0.25">
      <c r="A1832" s="55" t="s">
        <v>3799</v>
      </c>
      <c r="B1832" s="60" t="s">
        <v>3800</v>
      </c>
    </row>
    <row r="1833" spans="1:2" x14ac:dyDescent="0.25">
      <c r="A1833" s="55" t="s">
        <v>3801</v>
      </c>
      <c r="B1833" s="60" t="s">
        <v>3802</v>
      </c>
    </row>
    <row r="1834" spans="1:2" x14ac:dyDescent="0.25">
      <c r="A1834" s="55" t="s">
        <v>3803</v>
      </c>
      <c r="B1834" s="60" t="s">
        <v>3804</v>
      </c>
    </row>
    <row r="1835" spans="1:2" x14ac:dyDescent="0.25">
      <c r="A1835" s="55" t="s">
        <v>3805</v>
      </c>
      <c r="B1835" s="60" t="s">
        <v>3806</v>
      </c>
    </row>
    <row r="1836" spans="1:2" x14ac:dyDescent="0.25">
      <c r="A1836" s="55" t="s">
        <v>3807</v>
      </c>
      <c r="B1836" s="60" t="s">
        <v>3808</v>
      </c>
    </row>
    <row r="1837" spans="1:2" x14ac:dyDescent="0.25">
      <c r="A1837" s="55" t="s">
        <v>3809</v>
      </c>
      <c r="B1837" s="56" t="s">
        <v>3810</v>
      </c>
    </row>
    <row r="1838" spans="1:2" x14ac:dyDescent="0.25">
      <c r="A1838" s="55" t="s">
        <v>3811</v>
      </c>
      <c r="B1838" s="60" t="s">
        <v>3812</v>
      </c>
    </row>
    <row r="1839" spans="1:2" x14ac:dyDescent="0.25">
      <c r="A1839" s="55" t="s">
        <v>3813</v>
      </c>
      <c r="B1839" s="60" t="s">
        <v>3814</v>
      </c>
    </row>
    <row r="1840" spans="1:2" x14ac:dyDescent="0.25">
      <c r="A1840" s="55" t="s">
        <v>3815</v>
      </c>
      <c r="B1840" s="60" t="s">
        <v>3816</v>
      </c>
    </row>
    <row r="1841" spans="1:2" x14ac:dyDescent="0.25">
      <c r="A1841" s="55" t="s">
        <v>3817</v>
      </c>
      <c r="B1841" s="60" t="s">
        <v>3818</v>
      </c>
    </row>
    <row r="1842" spans="1:2" x14ac:dyDescent="0.25">
      <c r="A1842" s="55" t="s">
        <v>3819</v>
      </c>
      <c r="B1842" s="60" t="s">
        <v>3820</v>
      </c>
    </row>
    <row r="1843" spans="1:2" x14ac:dyDescent="0.25">
      <c r="A1843" s="55" t="s">
        <v>3821</v>
      </c>
      <c r="B1843" s="60" t="s">
        <v>3822</v>
      </c>
    </row>
    <row r="1844" spans="1:2" x14ac:dyDescent="0.25">
      <c r="A1844" s="55" t="s">
        <v>3823</v>
      </c>
      <c r="B1844" s="60" t="s">
        <v>3824</v>
      </c>
    </row>
    <row r="1845" spans="1:2" x14ac:dyDescent="0.25">
      <c r="A1845" s="55" t="s">
        <v>3825</v>
      </c>
      <c r="B1845" s="60" t="s">
        <v>3826</v>
      </c>
    </row>
    <row r="1846" spans="1:2" x14ac:dyDescent="0.25">
      <c r="A1846" s="55" t="s">
        <v>3827</v>
      </c>
      <c r="B1846" s="60" t="s">
        <v>3828</v>
      </c>
    </row>
    <row r="1847" spans="1:2" x14ac:dyDescent="0.25">
      <c r="A1847" s="55" t="s">
        <v>3829</v>
      </c>
      <c r="B1847" s="60" t="s">
        <v>3830</v>
      </c>
    </row>
    <row r="1848" spans="1:2" x14ac:dyDescent="0.25">
      <c r="A1848" s="55" t="s">
        <v>3831</v>
      </c>
      <c r="B1848" s="60" t="s">
        <v>3832</v>
      </c>
    </row>
    <row r="1849" spans="1:2" x14ac:dyDescent="0.25">
      <c r="A1849" s="55" t="s">
        <v>3833</v>
      </c>
      <c r="B1849" s="60" t="s">
        <v>3834</v>
      </c>
    </row>
    <row r="1850" spans="1:2" x14ac:dyDescent="0.25">
      <c r="A1850" s="55" t="s">
        <v>3835</v>
      </c>
      <c r="B1850" s="60" t="s">
        <v>3836</v>
      </c>
    </row>
    <row r="1851" spans="1:2" x14ac:dyDescent="0.25">
      <c r="A1851" s="55" t="s">
        <v>3837</v>
      </c>
      <c r="B1851" s="60" t="s">
        <v>3838</v>
      </c>
    </row>
    <row r="1852" spans="1:2" x14ac:dyDescent="0.25">
      <c r="A1852" s="55" t="s">
        <v>3839</v>
      </c>
      <c r="B1852" s="60" t="s">
        <v>3840</v>
      </c>
    </row>
    <row r="1853" spans="1:2" x14ac:dyDescent="0.25">
      <c r="A1853" s="55" t="s">
        <v>3841</v>
      </c>
      <c r="B1853" s="60" t="s">
        <v>3842</v>
      </c>
    </row>
    <row r="1854" spans="1:2" x14ac:dyDescent="0.25">
      <c r="A1854" s="55" t="s">
        <v>3843</v>
      </c>
      <c r="B1854" s="60" t="s">
        <v>3844</v>
      </c>
    </row>
    <row r="1855" spans="1:2" x14ac:dyDescent="0.25">
      <c r="A1855" s="55" t="s">
        <v>3845</v>
      </c>
      <c r="B1855" s="60" t="s">
        <v>3846</v>
      </c>
    </row>
    <row r="1856" spans="1:2" x14ac:dyDescent="0.25">
      <c r="A1856" s="55" t="s">
        <v>3847</v>
      </c>
      <c r="B1856" s="60" t="s">
        <v>3848</v>
      </c>
    </row>
    <row r="1857" spans="1:2" x14ac:dyDescent="0.25">
      <c r="A1857" s="55" t="s">
        <v>3849</v>
      </c>
      <c r="B1857" s="60" t="s">
        <v>3850</v>
      </c>
    </row>
    <row r="1858" spans="1:2" x14ac:dyDescent="0.25">
      <c r="A1858" s="55" t="s">
        <v>3851</v>
      </c>
      <c r="B1858" s="60" t="s">
        <v>3852</v>
      </c>
    </row>
    <row r="1859" spans="1:2" x14ac:dyDescent="0.25">
      <c r="A1859" s="55" t="s">
        <v>3853</v>
      </c>
      <c r="B1859" s="60" t="s">
        <v>3854</v>
      </c>
    </row>
    <row r="1860" spans="1:2" x14ac:dyDescent="0.25">
      <c r="A1860" s="55" t="s">
        <v>3855</v>
      </c>
      <c r="B1860" s="60" t="s">
        <v>3856</v>
      </c>
    </row>
    <row r="1861" spans="1:2" x14ac:dyDescent="0.25">
      <c r="A1861" s="55" t="s">
        <v>3857</v>
      </c>
      <c r="B1861" s="60" t="s">
        <v>3858</v>
      </c>
    </row>
    <row r="1862" spans="1:2" x14ac:dyDescent="0.25">
      <c r="A1862" s="55" t="s">
        <v>3859</v>
      </c>
      <c r="B1862" s="60" t="s">
        <v>3860</v>
      </c>
    </row>
    <row r="1863" spans="1:2" x14ac:dyDescent="0.25">
      <c r="A1863" s="55" t="s">
        <v>3861</v>
      </c>
      <c r="B1863" s="60" t="s">
        <v>3862</v>
      </c>
    </row>
    <row r="1864" spans="1:2" x14ac:dyDescent="0.25">
      <c r="A1864" s="55" t="s">
        <v>3863</v>
      </c>
      <c r="B1864" s="56" t="s">
        <v>3864</v>
      </c>
    </row>
    <row r="1865" spans="1:2" x14ac:dyDescent="0.25">
      <c r="A1865" s="55" t="s">
        <v>3865</v>
      </c>
      <c r="B1865" s="60" t="s">
        <v>3866</v>
      </c>
    </row>
    <row r="1866" spans="1:2" x14ac:dyDescent="0.25">
      <c r="A1866" s="55" t="s">
        <v>3867</v>
      </c>
      <c r="B1866" s="60" t="s">
        <v>3868</v>
      </c>
    </row>
    <row r="1867" spans="1:2" x14ac:dyDescent="0.25">
      <c r="A1867" s="55" t="s">
        <v>3869</v>
      </c>
      <c r="B1867" s="60" t="s">
        <v>3870</v>
      </c>
    </row>
    <row r="1868" spans="1:2" x14ac:dyDescent="0.25">
      <c r="A1868" s="55" t="s">
        <v>3871</v>
      </c>
      <c r="B1868" s="60" t="s">
        <v>3872</v>
      </c>
    </row>
    <row r="1869" spans="1:2" x14ac:dyDescent="0.25">
      <c r="A1869" s="55" t="s">
        <v>3873</v>
      </c>
      <c r="B1869" s="60" t="s">
        <v>3874</v>
      </c>
    </row>
    <row r="1870" spans="1:2" x14ac:dyDescent="0.25">
      <c r="A1870" s="55" t="s">
        <v>3875</v>
      </c>
      <c r="B1870" s="60" t="s">
        <v>3876</v>
      </c>
    </row>
    <row r="1871" spans="1:2" x14ac:dyDescent="0.25">
      <c r="A1871" s="55" t="s">
        <v>3877</v>
      </c>
      <c r="B1871" s="60" t="s">
        <v>3878</v>
      </c>
    </row>
    <row r="1872" spans="1:2" x14ac:dyDescent="0.25">
      <c r="A1872" s="55" t="s">
        <v>3879</v>
      </c>
      <c r="B1872" s="60" t="s">
        <v>3880</v>
      </c>
    </row>
    <row r="1873" spans="1:2" x14ac:dyDescent="0.25">
      <c r="A1873" s="55" t="s">
        <v>3881</v>
      </c>
      <c r="B1873" s="60" t="s">
        <v>3882</v>
      </c>
    </row>
    <row r="1874" spans="1:2" x14ac:dyDescent="0.25">
      <c r="A1874" s="55" t="s">
        <v>3883</v>
      </c>
      <c r="B1874" s="60" t="s">
        <v>3884</v>
      </c>
    </row>
    <row r="1875" spans="1:2" x14ac:dyDescent="0.25">
      <c r="A1875" s="55" t="s">
        <v>3885</v>
      </c>
      <c r="B1875" s="60" t="s">
        <v>3886</v>
      </c>
    </row>
    <row r="1876" spans="1:2" x14ac:dyDescent="0.25">
      <c r="A1876" s="55" t="s">
        <v>3887</v>
      </c>
      <c r="B1876" s="60" t="s">
        <v>3888</v>
      </c>
    </row>
    <row r="1877" spans="1:2" x14ac:dyDescent="0.25">
      <c r="A1877" s="55" t="s">
        <v>3889</v>
      </c>
      <c r="B1877" s="60" t="s">
        <v>3890</v>
      </c>
    </row>
    <row r="1878" spans="1:2" x14ac:dyDescent="0.25">
      <c r="A1878" s="55" t="s">
        <v>3891</v>
      </c>
      <c r="B1878" s="60" t="s">
        <v>3892</v>
      </c>
    </row>
    <row r="1879" spans="1:2" x14ac:dyDescent="0.25">
      <c r="A1879" s="55" t="s">
        <v>3893</v>
      </c>
      <c r="B1879" s="60" t="s">
        <v>3894</v>
      </c>
    </row>
    <row r="1880" spans="1:2" x14ac:dyDescent="0.25">
      <c r="A1880" s="55" t="s">
        <v>3895</v>
      </c>
      <c r="B1880" s="60" t="s">
        <v>3896</v>
      </c>
    </row>
    <row r="1881" spans="1:2" x14ac:dyDescent="0.25">
      <c r="A1881" s="55" t="s">
        <v>3897</v>
      </c>
      <c r="B1881" s="60" t="s">
        <v>3898</v>
      </c>
    </row>
    <row r="1882" spans="1:2" x14ac:dyDescent="0.25">
      <c r="A1882" s="55" t="s">
        <v>3899</v>
      </c>
      <c r="B1882" s="60" t="s">
        <v>3900</v>
      </c>
    </row>
    <row r="1883" spans="1:2" x14ac:dyDescent="0.25">
      <c r="A1883" s="55" t="s">
        <v>3901</v>
      </c>
      <c r="B1883" s="60" t="s">
        <v>3902</v>
      </c>
    </row>
    <row r="1884" spans="1:2" x14ac:dyDescent="0.25">
      <c r="A1884" s="55" t="s">
        <v>3903</v>
      </c>
      <c r="B1884" s="60" t="s">
        <v>3904</v>
      </c>
    </row>
    <row r="1885" spans="1:2" x14ac:dyDescent="0.25">
      <c r="A1885" s="55" t="s">
        <v>3905</v>
      </c>
      <c r="B1885" s="60" t="s">
        <v>3906</v>
      </c>
    </row>
    <row r="1886" spans="1:2" x14ac:dyDescent="0.25">
      <c r="A1886" s="55" t="s">
        <v>3907</v>
      </c>
      <c r="B1886" s="60" t="s">
        <v>3908</v>
      </c>
    </row>
    <row r="1887" spans="1:2" x14ac:dyDescent="0.25">
      <c r="A1887" s="55" t="s">
        <v>3909</v>
      </c>
      <c r="B1887" s="60" t="s">
        <v>3910</v>
      </c>
    </row>
    <row r="1888" spans="1:2" x14ac:dyDescent="0.25">
      <c r="A1888" s="55" t="s">
        <v>3911</v>
      </c>
      <c r="B1888" s="60" t="s">
        <v>3912</v>
      </c>
    </row>
    <row r="1889" spans="1:2" x14ac:dyDescent="0.25">
      <c r="A1889" s="55" t="s">
        <v>3913</v>
      </c>
      <c r="B1889" s="60" t="s">
        <v>3914</v>
      </c>
    </row>
    <row r="1890" spans="1:2" x14ac:dyDescent="0.25">
      <c r="A1890" s="55" t="s">
        <v>3915</v>
      </c>
      <c r="B1890" s="60" t="s">
        <v>3916</v>
      </c>
    </row>
    <row r="1891" spans="1:2" x14ac:dyDescent="0.25">
      <c r="A1891" s="55" t="s">
        <v>3917</v>
      </c>
      <c r="B1891" s="56" t="s">
        <v>3918</v>
      </c>
    </row>
    <row r="1892" spans="1:2" x14ac:dyDescent="0.25">
      <c r="A1892" s="55" t="s">
        <v>3919</v>
      </c>
      <c r="B1892" s="60" t="s">
        <v>3920</v>
      </c>
    </row>
    <row r="1893" spans="1:2" x14ac:dyDescent="0.25">
      <c r="A1893" s="55" t="s">
        <v>3921</v>
      </c>
      <c r="B1893" s="60" t="s">
        <v>3922</v>
      </c>
    </row>
    <row r="1894" spans="1:2" x14ac:dyDescent="0.25">
      <c r="A1894" s="55" t="s">
        <v>3923</v>
      </c>
      <c r="B1894" s="60" t="s">
        <v>3924</v>
      </c>
    </row>
    <row r="1895" spans="1:2" x14ac:dyDescent="0.25">
      <c r="A1895" s="55" t="s">
        <v>3925</v>
      </c>
      <c r="B1895" s="60" t="s">
        <v>3926</v>
      </c>
    </row>
    <row r="1896" spans="1:2" x14ac:dyDescent="0.25">
      <c r="A1896" s="55" t="s">
        <v>3927</v>
      </c>
      <c r="B1896" s="60" t="s">
        <v>3928</v>
      </c>
    </row>
    <row r="1897" spans="1:2" x14ac:dyDescent="0.25">
      <c r="A1897" s="55" t="s">
        <v>3929</v>
      </c>
      <c r="B1897" s="60" t="s">
        <v>3930</v>
      </c>
    </row>
    <row r="1898" spans="1:2" x14ac:dyDescent="0.25">
      <c r="A1898" s="55" t="s">
        <v>3931</v>
      </c>
      <c r="B1898" s="60" t="s">
        <v>3932</v>
      </c>
    </row>
    <row r="1899" spans="1:2" x14ac:dyDescent="0.25">
      <c r="A1899" s="55" t="s">
        <v>3933</v>
      </c>
      <c r="B1899" s="60" t="s">
        <v>3934</v>
      </c>
    </row>
    <row r="1900" spans="1:2" x14ac:dyDescent="0.25">
      <c r="A1900" s="55" t="s">
        <v>3935</v>
      </c>
      <c r="B1900" s="60" t="s">
        <v>3936</v>
      </c>
    </row>
    <row r="1901" spans="1:2" x14ac:dyDescent="0.25">
      <c r="A1901" s="55" t="s">
        <v>3937</v>
      </c>
      <c r="B1901" s="60" t="s">
        <v>3938</v>
      </c>
    </row>
    <row r="1902" spans="1:2" x14ac:dyDescent="0.25">
      <c r="A1902" s="55" t="s">
        <v>3939</v>
      </c>
      <c r="B1902" s="60" t="s">
        <v>3940</v>
      </c>
    </row>
    <row r="1903" spans="1:2" x14ac:dyDescent="0.25">
      <c r="A1903" s="55" t="s">
        <v>3941</v>
      </c>
      <c r="B1903" s="60" t="s">
        <v>3942</v>
      </c>
    </row>
    <row r="1904" spans="1:2" x14ac:dyDescent="0.25">
      <c r="A1904" s="55" t="s">
        <v>3943</v>
      </c>
      <c r="B1904" s="60" t="s">
        <v>3944</v>
      </c>
    </row>
    <row r="1905" spans="1:2" x14ac:dyDescent="0.25">
      <c r="A1905" s="55" t="s">
        <v>3945</v>
      </c>
      <c r="B1905" s="60" t="s">
        <v>3946</v>
      </c>
    </row>
    <row r="1906" spans="1:2" x14ac:dyDescent="0.25">
      <c r="A1906" s="55" t="s">
        <v>3947</v>
      </c>
      <c r="B1906" s="60" t="s">
        <v>3948</v>
      </c>
    </row>
    <row r="1907" spans="1:2" x14ac:dyDescent="0.25">
      <c r="A1907" s="55" t="s">
        <v>3949</v>
      </c>
      <c r="B1907" s="60" t="s">
        <v>3950</v>
      </c>
    </row>
    <row r="1908" spans="1:2" x14ac:dyDescent="0.25">
      <c r="A1908" s="55" t="s">
        <v>3951</v>
      </c>
      <c r="B1908" s="60" t="s">
        <v>3952</v>
      </c>
    </row>
    <row r="1909" spans="1:2" x14ac:dyDescent="0.25">
      <c r="A1909" s="55" t="s">
        <v>3953</v>
      </c>
      <c r="B1909" s="60" t="s">
        <v>3954</v>
      </c>
    </row>
    <row r="1910" spans="1:2" x14ac:dyDescent="0.25">
      <c r="A1910" s="55" t="s">
        <v>3955</v>
      </c>
      <c r="B1910" s="60" t="s">
        <v>3956</v>
      </c>
    </row>
    <row r="1911" spans="1:2" x14ac:dyDescent="0.25">
      <c r="A1911" s="55" t="s">
        <v>3957</v>
      </c>
      <c r="B1911" s="60" t="s">
        <v>3958</v>
      </c>
    </row>
    <row r="1912" spans="1:2" x14ac:dyDescent="0.25">
      <c r="A1912" s="55" t="s">
        <v>3959</v>
      </c>
      <c r="B1912" s="60" t="s">
        <v>3960</v>
      </c>
    </row>
    <row r="1913" spans="1:2" x14ac:dyDescent="0.25">
      <c r="A1913" s="55" t="s">
        <v>3961</v>
      </c>
      <c r="B1913" s="60" t="s">
        <v>3962</v>
      </c>
    </row>
    <row r="1914" spans="1:2" x14ac:dyDescent="0.25">
      <c r="A1914" s="55" t="s">
        <v>3963</v>
      </c>
      <c r="B1914" s="60" t="s">
        <v>3964</v>
      </c>
    </row>
    <row r="1915" spans="1:2" x14ac:dyDescent="0.25">
      <c r="A1915" s="55" t="s">
        <v>3965</v>
      </c>
      <c r="B1915" s="60" t="s">
        <v>3966</v>
      </c>
    </row>
    <row r="1916" spans="1:2" x14ac:dyDescent="0.25">
      <c r="A1916" s="55" t="s">
        <v>3967</v>
      </c>
      <c r="B1916" s="60" t="s">
        <v>3968</v>
      </c>
    </row>
    <row r="1917" spans="1:2" x14ac:dyDescent="0.25">
      <c r="A1917" s="55" t="s">
        <v>3969</v>
      </c>
      <c r="B1917" s="60" t="s">
        <v>3970</v>
      </c>
    </row>
    <row r="1918" spans="1:2" x14ac:dyDescent="0.25">
      <c r="A1918" s="55" t="s">
        <v>3971</v>
      </c>
      <c r="B1918" s="56" t="s">
        <v>3972</v>
      </c>
    </row>
    <row r="1919" spans="1:2" x14ac:dyDescent="0.25">
      <c r="A1919" s="55" t="s">
        <v>3973</v>
      </c>
      <c r="B1919" s="60" t="s">
        <v>3974</v>
      </c>
    </row>
    <row r="1920" spans="1:2" x14ac:dyDescent="0.25">
      <c r="A1920" s="55" t="s">
        <v>3975</v>
      </c>
      <c r="B1920" s="60" t="s">
        <v>3976</v>
      </c>
    </row>
    <row r="1921" spans="1:2" x14ac:dyDescent="0.25">
      <c r="A1921" s="55" t="s">
        <v>3977</v>
      </c>
      <c r="B1921" s="60" t="s">
        <v>3978</v>
      </c>
    </row>
    <row r="1922" spans="1:2" x14ac:dyDescent="0.25">
      <c r="A1922" s="55" t="s">
        <v>3979</v>
      </c>
      <c r="B1922" s="60" t="s">
        <v>3980</v>
      </c>
    </row>
    <row r="1923" spans="1:2" x14ac:dyDescent="0.25">
      <c r="A1923" s="55" t="s">
        <v>3981</v>
      </c>
      <c r="B1923" s="60" t="s">
        <v>3982</v>
      </c>
    </row>
    <row r="1924" spans="1:2" x14ac:dyDescent="0.25">
      <c r="A1924" s="55" t="s">
        <v>3983</v>
      </c>
      <c r="B1924" s="60" t="s">
        <v>3984</v>
      </c>
    </row>
    <row r="1925" spans="1:2" x14ac:dyDescent="0.25">
      <c r="A1925" s="55" t="s">
        <v>3985</v>
      </c>
      <c r="B1925" s="60" t="s">
        <v>3986</v>
      </c>
    </row>
    <row r="1926" spans="1:2" x14ac:dyDescent="0.25">
      <c r="A1926" s="55" t="s">
        <v>3987</v>
      </c>
      <c r="B1926" s="60" t="s">
        <v>3988</v>
      </c>
    </row>
    <row r="1927" spans="1:2" x14ac:dyDescent="0.25">
      <c r="A1927" s="55" t="s">
        <v>3989</v>
      </c>
      <c r="B1927" s="60" t="s">
        <v>3990</v>
      </c>
    </row>
    <row r="1928" spans="1:2" x14ac:dyDescent="0.25">
      <c r="A1928" s="55" t="s">
        <v>3991</v>
      </c>
      <c r="B1928" s="60" t="s">
        <v>3992</v>
      </c>
    </row>
    <row r="1929" spans="1:2" x14ac:dyDescent="0.25">
      <c r="A1929" s="55" t="s">
        <v>3993</v>
      </c>
      <c r="B1929" s="60" t="s">
        <v>3994</v>
      </c>
    </row>
    <row r="1930" spans="1:2" x14ac:dyDescent="0.25">
      <c r="A1930" s="55" t="s">
        <v>3995</v>
      </c>
      <c r="B1930" s="60" t="s">
        <v>3996</v>
      </c>
    </row>
    <row r="1931" spans="1:2" x14ac:dyDescent="0.25">
      <c r="A1931" s="55" t="s">
        <v>3997</v>
      </c>
      <c r="B1931" s="60" t="s">
        <v>3998</v>
      </c>
    </row>
    <row r="1932" spans="1:2" x14ac:dyDescent="0.25">
      <c r="A1932" s="55" t="s">
        <v>3999</v>
      </c>
      <c r="B1932" s="60" t="s">
        <v>4000</v>
      </c>
    </row>
    <row r="1933" spans="1:2" x14ac:dyDescent="0.25">
      <c r="A1933" s="55" t="s">
        <v>4001</v>
      </c>
      <c r="B1933" s="60" t="s">
        <v>4002</v>
      </c>
    </row>
    <row r="1934" spans="1:2" x14ac:dyDescent="0.25">
      <c r="A1934" s="55" t="s">
        <v>4003</v>
      </c>
      <c r="B1934" s="60" t="s">
        <v>4004</v>
      </c>
    </row>
    <row r="1935" spans="1:2" x14ac:dyDescent="0.25">
      <c r="A1935" s="55" t="s">
        <v>4005</v>
      </c>
      <c r="B1935" s="60" t="s">
        <v>4006</v>
      </c>
    </row>
    <row r="1936" spans="1:2" x14ac:dyDescent="0.25">
      <c r="A1936" s="55" t="s">
        <v>4007</v>
      </c>
      <c r="B1936" s="60" t="s">
        <v>4008</v>
      </c>
    </row>
    <row r="1937" spans="1:2" x14ac:dyDescent="0.25">
      <c r="A1937" s="55" t="s">
        <v>4009</v>
      </c>
      <c r="B1937" s="60" t="s">
        <v>4010</v>
      </c>
    </row>
    <row r="1938" spans="1:2" x14ac:dyDescent="0.25">
      <c r="A1938" s="55" t="s">
        <v>4011</v>
      </c>
      <c r="B1938" s="60" t="s">
        <v>4012</v>
      </c>
    </row>
    <row r="1939" spans="1:2" x14ac:dyDescent="0.25">
      <c r="A1939" s="55" t="s">
        <v>4013</v>
      </c>
      <c r="B1939" s="60" t="s">
        <v>4014</v>
      </c>
    </row>
    <row r="1940" spans="1:2" x14ac:dyDescent="0.25">
      <c r="A1940" s="55" t="s">
        <v>4015</v>
      </c>
      <c r="B1940" s="60" t="s">
        <v>4016</v>
      </c>
    </row>
    <row r="1941" spans="1:2" x14ac:dyDescent="0.25">
      <c r="A1941" s="55" t="s">
        <v>4017</v>
      </c>
      <c r="B1941" s="60" t="s">
        <v>4018</v>
      </c>
    </row>
    <row r="1942" spans="1:2" x14ac:dyDescent="0.25">
      <c r="A1942" s="55" t="s">
        <v>4019</v>
      </c>
      <c r="B1942" s="60" t="s">
        <v>4020</v>
      </c>
    </row>
    <row r="1943" spans="1:2" x14ac:dyDescent="0.25">
      <c r="A1943" s="55" t="s">
        <v>4021</v>
      </c>
      <c r="B1943" s="60" t="s">
        <v>4022</v>
      </c>
    </row>
    <row r="1944" spans="1:2" x14ac:dyDescent="0.25">
      <c r="A1944" s="55" t="s">
        <v>4023</v>
      </c>
      <c r="B1944" s="60" t="s">
        <v>4024</v>
      </c>
    </row>
    <row r="1945" spans="1:2" x14ac:dyDescent="0.25">
      <c r="A1945" s="55" t="s">
        <v>4025</v>
      </c>
      <c r="B1945" s="56" t="s">
        <v>4026</v>
      </c>
    </row>
    <row r="1946" spans="1:2" x14ac:dyDescent="0.25">
      <c r="A1946" s="55" t="s">
        <v>4027</v>
      </c>
      <c r="B1946" s="60" t="s">
        <v>4028</v>
      </c>
    </row>
    <row r="1947" spans="1:2" x14ac:dyDescent="0.25">
      <c r="A1947" s="55" t="s">
        <v>4029</v>
      </c>
      <c r="B1947" s="60" t="s">
        <v>4030</v>
      </c>
    </row>
    <row r="1948" spans="1:2" x14ac:dyDescent="0.25">
      <c r="A1948" s="55" t="s">
        <v>4031</v>
      </c>
      <c r="B1948" s="60" t="s">
        <v>4032</v>
      </c>
    </row>
    <row r="1949" spans="1:2" x14ac:dyDescent="0.25">
      <c r="A1949" s="55" t="s">
        <v>4033</v>
      </c>
      <c r="B1949" s="60" t="s">
        <v>4034</v>
      </c>
    </row>
    <row r="1950" spans="1:2" x14ac:dyDescent="0.25">
      <c r="A1950" s="55" t="s">
        <v>4035</v>
      </c>
      <c r="B1950" s="60" t="s">
        <v>4036</v>
      </c>
    </row>
    <row r="1951" spans="1:2" x14ac:dyDescent="0.25">
      <c r="A1951" s="55" t="s">
        <v>4037</v>
      </c>
      <c r="B1951" s="60" t="s">
        <v>4038</v>
      </c>
    </row>
    <row r="1952" spans="1:2" x14ac:dyDescent="0.25">
      <c r="A1952" s="55" t="s">
        <v>4039</v>
      </c>
      <c r="B1952" s="60" t="s">
        <v>4040</v>
      </c>
    </row>
    <row r="1953" spans="1:2" x14ac:dyDescent="0.25">
      <c r="A1953" s="55" t="s">
        <v>4041</v>
      </c>
      <c r="B1953" s="60" t="s">
        <v>4042</v>
      </c>
    </row>
    <row r="1954" spans="1:2" x14ac:dyDescent="0.25">
      <c r="A1954" s="55" t="s">
        <v>4043</v>
      </c>
      <c r="B1954" s="60" t="s">
        <v>4044</v>
      </c>
    </row>
    <row r="1955" spans="1:2" x14ac:dyDescent="0.25">
      <c r="A1955" s="55" t="s">
        <v>4045</v>
      </c>
      <c r="B1955" s="60" t="s">
        <v>4046</v>
      </c>
    </row>
    <row r="1956" spans="1:2" x14ac:dyDescent="0.25">
      <c r="A1956" s="55" t="s">
        <v>4047</v>
      </c>
      <c r="B1956" s="60" t="s">
        <v>4048</v>
      </c>
    </row>
    <row r="1957" spans="1:2" x14ac:dyDescent="0.25">
      <c r="A1957" s="55" t="s">
        <v>4049</v>
      </c>
      <c r="B1957" s="60" t="s">
        <v>4050</v>
      </c>
    </row>
    <row r="1958" spans="1:2" x14ac:dyDescent="0.25">
      <c r="A1958" s="55" t="s">
        <v>4051</v>
      </c>
      <c r="B1958" s="60" t="s">
        <v>4052</v>
      </c>
    </row>
    <row r="1959" spans="1:2" x14ac:dyDescent="0.25">
      <c r="A1959" s="55" t="s">
        <v>4053</v>
      </c>
      <c r="B1959" s="60" t="s">
        <v>4054</v>
      </c>
    </row>
    <row r="1960" spans="1:2" x14ac:dyDescent="0.25">
      <c r="A1960" s="55" t="s">
        <v>4055</v>
      </c>
      <c r="B1960" s="60" t="s">
        <v>4056</v>
      </c>
    </row>
    <row r="1961" spans="1:2" x14ac:dyDescent="0.25">
      <c r="A1961" s="55" t="s">
        <v>4057</v>
      </c>
      <c r="B1961" s="60" t="s">
        <v>4058</v>
      </c>
    </row>
    <row r="1962" spans="1:2" x14ac:dyDescent="0.25">
      <c r="A1962" s="55" t="s">
        <v>4059</v>
      </c>
      <c r="B1962" s="60" t="s">
        <v>4060</v>
      </c>
    </row>
    <row r="1963" spans="1:2" x14ac:dyDescent="0.25">
      <c r="A1963" s="55" t="s">
        <v>4061</v>
      </c>
      <c r="B1963" s="60" t="s">
        <v>4062</v>
      </c>
    </row>
    <row r="1964" spans="1:2" x14ac:dyDescent="0.25">
      <c r="A1964" s="55" t="s">
        <v>4063</v>
      </c>
      <c r="B1964" s="60" t="s">
        <v>4064</v>
      </c>
    </row>
    <row r="1965" spans="1:2" x14ac:dyDescent="0.25">
      <c r="A1965" s="55" t="s">
        <v>4065</v>
      </c>
      <c r="B1965" s="60" t="s">
        <v>4066</v>
      </c>
    </row>
    <row r="1966" spans="1:2" x14ac:dyDescent="0.25">
      <c r="A1966" s="55" t="s">
        <v>4067</v>
      </c>
      <c r="B1966" s="60" t="s">
        <v>4068</v>
      </c>
    </row>
    <row r="1967" spans="1:2" x14ac:dyDescent="0.25">
      <c r="A1967" s="55" t="s">
        <v>4069</v>
      </c>
      <c r="B1967" s="60" t="s">
        <v>4070</v>
      </c>
    </row>
    <row r="1968" spans="1:2" x14ac:dyDescent="0.25">
      <c r="A1968" s="55" t="s">
        <v>4071</v>
      </c>
      <c r="B1968" s="60" t="s">
        <v>4072</v>
      </c>
    </row>
    <row r="1969" spans="1:2" x14ac:dyDescent="0.25">
      <c r="A1969" s="55" t="s">
        <v>4073</v>
      </c>
      <c r="B1969" s="60" t="s">
        <v>4074</v>
      </c>
    </row>
    <row r="1970" spans="1:2" x14ac:dyDescent="0.25">
      <c r="A1970" s="55" t="s">
        <v>4075</v>
      </c>
      <c r="B1970" s="60" t="s">
        <v>4076</v>
      </c>
    </row>
    <row r="1971" spans="1:2" x14ac:dyDescent="0.25">
      <c r="A1971" s="55" t="s">
        <v>4077</v>
      </c>
      <c r="B1971" s="60" t="s">
        <v>4078</v>
      </c>
    </row>
    <row r="1972" spans="1:2" x14ac:dyDescent="0.25">
      <c r="A1972" s="55" t="s">
        <v>4079</v>
      </c>
      <c r="B1972" s="56" t="s">
        <v>4080</v>
      </c>
    </row>
    <row r="1973" spans="1:2" x14ac:dyDescent="0.25">
      <c r="A1973" s="55" t="s">
        <v>4081</v>
      </c>
      <c r="B1973" s="60" t="s">
        <v>4082</v>
      </c>
    </row>
    <row r="1974" spans="1:2" x14ac:dyDescent="0.25">
      <c r="A1974" s="55" t="s">
        <v>4083</v>
      </c>
      <c r="B1974" s="60" t="s">
        <v>4084</v>
      </c>
    </row>
    <row r="1975" spans="1:2" x14ac:dyDescent="0.25">
      <c r="A1975" s="55" t="s">
        <v>4085</v>
      </c>
      <c r="B1975" s="60" t="s">
        <v>4086</v>
      </c>
    </row>
    <row r="1976" spans="1:2" x14ac:dyDescent="0.25">
      <c r="A1976" s="55" t="s">
        <v>4087</v>
      </c>
      <c r="B1976" s="60" t="s">
        <v>4088</v>
      </c>
    </row>
    <row r="1977" spans="1:2" x14ac:dyDescent="0.25">
      <c r="A1977" s="55" t="s">
        <v>4089</v>
      </c>
      <c r="B1977" s="60" t="s">
        <v>4090</v>
      </c>
    </row>
    <row r="1978" spans="1:2" x14ac:dyDescent="0.25">
      <c r="A1978" s="55" t="s">
        <v>4091</v>
      </c>
      <c r="B1978" s="60" t="s">
        <v>4092</v>
      </c>
    </row>
    <row r="1979" spans="1:2" x14ac:dyDescent="0.25">
      <c r="A1979" s="55" t="s">
        <v>4093</v>
      </c>
      <c r="B1979" s="60" t="s">
        <v>4094</v>
      </c>
    </row>
    <row r="1980" spans="1:2" x14ac:dyDescent="0.25">
      <c r="A1980" s="55" t="s">
        <v>4095</v>
      </c>
      <c r="B1980" s="60" t="s">
        <v>4096</v>
      </c>
    </row>
    <row r="1981" spans="1:2" x14ac:dyDescent="0.25">
      <c r="A1981" s="55" t="s">
        <v>4097</v>
      </c>
      <c r="B1981" s="60" t="s">
        <v>4098</v>
      </c>
    </row>
    <row r="1982" spans="1:2" x14ac:dyDescent="0.25">
      <c r="A1982" s="55" t="s">
        <v>4099</v>
      </c>
      <c r="B1982" s="60" t="s">
        <v>4100</v>
      </c>
    </row>
    <row r="1983" spans="1:2" x14ac:dyDescent="0.25">
      <c r="A1983" s="55" t="s">
        <v>4101</v>
      </c>
      <c r="B1983" s="60" t="s">
        <v>4102</v>
      </c>
    </row>
    <row r="1984" spans="1:2" x14ac:dyDescent="0.25">
      <c r="A1984" s="55" t="s">
        <v>4103</v>
      </c>
      <c r="B1984" s="60" t="s">
        <v>4104</v>
      </c>
    </row>
    <row r="1985" spans="1:2" x14ac:dyDescent="0.25">
      <c r="A1985" s="55" t="s">
        <v>4105</v>
      </c>
      <c r="B1985" s="60" t="s">
        <v>4106</v>
      </c>
    </row>
    <row r="1986" spans="1:2" x14ac:dyDescent="0.25">
      <c r="A1986" s="55" t="s">
        <v>4107</v>
      </c>
      <c r="B1986" s="60" t="s">
        <v>4108</v>
      </c>
    </row>
    <row r="1987" spans="1:2" x14ac:dyDescent="0.25">
      <c r="A1987" s="55" t="s">
        <v>4109</v>
      </c>
      <c r="B1987" s="60" t="s">
        <v>4110</v>
      </c>
    </row>
    <row r="1988" spans="1:2" x14ac:dyDescent="0.25">
      <c r="A1988" s="55" t="s">
        <v>4111</v>
      </c>
      <c r="B1988" s="60" t="s">
        <v>4112</v>
      </c>
    </row>
    <row r="1989" spans="1:2" x14ac:dyDescent="0.25">
      <c r="A1989" s="55" t="s">
        <v>4113</v>
      </c>
      <c r="B1989" s="60" t="s">
        <v>4114</v>
      </c>
    </row>
    <row r="1990" spans="1:2" x14ac:dyDescent="0.25">
      <c r="A1990" s="55" t="s">
        <v>4115</v>
      </c>
      <c r="B1990" s="60" t="s">
        <v>4116</v>
      </c>
    </row>
    <row r="1991" spans="1:2" x14ac:dyDescent="0.25">
      <c r="A1991" s="55" t="s">
        <v>4117</v>
      </c>
      <c r="B1991" s="60" t="s">
        <v>4118</v>
      </c>
    </row>
    <row r="1992" spans="1:2" x14ac:dyDescent="0.25">
      <c r="A1992" s="55" t="s">
        <v>4119</v>
      </c>
      <c r="B1992" s="60" t="s">
        <v>4120</v>
      </c>
    </row>
    <row r="1993" spans="1:2" x14ac:dyDescent="0.25">
      <c r="A1993" s="55" t="s">
        <v>4121</v>
      </c>
      <c r="B1993" s="60" t="s">
        <v>4122</v>
      </c>
    </row>
    <row r="1994" spans="1:2" x14ac:dyDescent="0.25">
      <c r="A1994" s="55" t="s">
        <v>4123</v>
      </c>
      <c r="B1994" s="60" t="s">
        <v>4124</v>
      </c>
    </row>
    <row r="1995" spans="1:2" x14ac:dyDescent="0.25">
      <c r="A1995" s="55" t="s">
        <v>4125</v>
      </c>
      <c r="B1995" s="60" t="s">
        <v>4126</v>
      </c>
    </row>
    <row r="1996" spans="1:2" x14ac:dyDescent="0.25">
      <c r="A1996" s="55" t="s">
        <v>4127</v>
      </c>
      <c r="B1996" s="60" t="s">
        <v>4128</v>
      </c>
    </row>
    <row r="1997" spans="1:2" x14ac:dyDescent="0.25">
      <c r="A1997" s="55" t="s">
        <v>4129</v>
      </c>
      <c r="B1997" s="60" t="s">
        <v>4130</v>
      </c>
    </row>
    <row r="1998" spans="1:2" x14ac:dyDescent="0.25">
      <c r="A1998" s="55" t="s">
        <v>4131</v>
      </c>
      <c r="B1998" s="60" t="s">
        <v>4132</v>
      </c>
    </row>
    <row r="1999" spans="1:2" x14ac:dyDescent="0.25">
      <c r="A1999" s="55" t="s">
        <v>4133</v>
      </c>
      <c r="B1999" s="56" t="s">
        <v>4134</v>
      </c>
    </row>
    <row r="2000" spans="1:2" x14ac:dyDescent="0.25">
      <c r="A2000" s="55" t="s">
        <v>4135</v>
      </c>
      <c r="B2000" s="60" t="s">
        <v>4136</v>
      </c>
    </row>
    <row r="2001" spans="1:2" x14ac:dyDescent="0.25">
      <c r="A2001" s="55" t="s">
        <v>4137</v>
      </c>
      <c r="B2001" s="60" t="s">
        <v>4138</v>
      </c>
    </row>
    <row r="2002" spans="1:2" x14ac:dyDescent="0.25">
      <c r="A2002" s="55" t="s">
        <v>4139</v>
      </c>
      <c r="B2002" s="60" t="s">
        <v>4140</v>
      </c>
    </row>
    <row r="2003" spans="1:2" x14ac:dyDescent="0.25">
      <c r="A2003" s="55" t="s">
        <v>4141</v>
      </c>
      <c r="B2003" s="60" t="s">
        <v>4142</v>
      </c>
    </row>
    <row r="2004" spans="1:2" x14ac:dyDescent="0.25">
      <c r="A2004" s="55" t="s">
        <v>4143</v>
      </c>
      <c r="B2004" s="60" t="s">
        <v>4144</v>
      </c>
    </row>
    <row r="2005" spans="1:2" x14ac:dyDescent="0.25">
      <c r="A2005" s="55" t="s">
        <v>4145</v>
      </c>
      <c r="B2005" s="60" t="s">
        <v>4146</v>
      </c>
    </row>
    <row r="2006" spans="1:2" x14ac:dyDescent="0.25">
      <c r="A2006" s="55" t="s">
        <v>4147</v>
      </c>
      <c r="B2006" s="60" t="s">
        <v>4148</v>
      </c>
    </row>
    <row r="2007" spans="1:2" x14ac:dyDescent="0.25">
      <c r="A2007" s="55" t="s">
        <v>4149</v>
      </c>
      <c r="B2007" s="60" t="s">
        <v>4150</v>
      </c>
    </row>
    <row r="2008" spans="1:2" x14ac:dyDescent="0.25">
      <c r="A2008" s="55" t="s">
        <v>4151</v>
      </c>
      <c r="B2008" s="60" t="s">
        <v>4152</v>
      </c>
    </row>
    <row r="2009" spans="1:2" x14ac:dyDescent="0.25">
      <c r="A2009" s="55" t="s">
        <v>4153</v>
      </c>
      <c r="B2009" s="60" t="s">
        <v>4154</v>
      </c>
    </row>
    <row r="2010" spans="1:2" x14ac:dyDescent="0.25">
      <c r="A2010" s="55" t="s">
        <v>4155</v>
      </c>
      <c r="B2010" s="60" t="s">
        <v>4156</v>
      </c>
    </row>
    <row r="2011" spans="1:2" x14ac:dyDescent="0.25">
      <c r="A2011" s="55" t="s">
        <v>4157</v>
      </c>
      <c r="B2011" s="60" t="s">
        <v>4158</v>
      </c>
    </row>
    <row r="2012" spans="1:2" x14ac:dyDescent="0.25">
      <c r="A2012" s="55" t="s">
        <v>4159</v>
      </c>
      <c r="B2012" s="60" t="s">
        <v>4160</v>
      </c>
    </row>
    <row r="2013" spans="1:2" x14ac:dyDescent="0.25">
      <c r="A2013" s="55" t="s">
        <v>4161</v>
      </c>
      <c r="B2013" s="60" t="s">
        <v>4162</v>
      </c>
    </row>
    <row r="2014" spans="1:2" x14ac:dyDescent="0.25">
      <c r="A2014" s="55" t="s">
        <v>4163</v>
      </c>
      <c r="B2014" s="60" t="s">
        <v>4164</v>
      </c>
    </row>
    <row r="2015" spans="1:2" x14ac:dyDescent="0.25">
      <c r="A2015" s="55" t="s">
        <v>4165</v>
      </c>
      <c r="B2015" s="60" t="s">
        <v>4166</v>
      </c>
    </row>
    <row r="2016" spans="1:2" x14ac:dyDescent="0.25">
      <c r="A2016" s="55" t="s">
        <v>4167</v>
      </c>
      <c r="B2016" s="60" t="s">
        <v>4168</v>
      </c>
    </row>
    <row r="2017" spans="1:2" x14ac:dyDescent="0.25">
      <c r="A2017" s="55" t="s">
        <v>4169</v>
      </c>
      <c r="B2017" s="60" t="s">
        <v>4170</v>
      </c>
    </row>
    <row r="2018" spans="1:2" x14ac:dyDescent="0.25">
      <c r="A2018" s="55" t="s">
        <v>4171</v>
      </c>
      <c r="B2018" s="60" t="s">
        <v>4172</v>
      </c>
    </row>
    <row r="2019" spans="1:2" x14ac:dyDescent="0.25">
      <c r="A2019" s="55" t="s">
        <v>4173</v>
      </c>
      <c r="B2019" s="60" t="s">
        <v>4174</v>
      </c>
    </row>
    <row r="2020" spans="1:2" x14ac:dyDescent="0.25">
      <c r="A2020" s="55" t="s">
        <v>4175</v>
      </c>
      <c r="B2020" s="60" t="s">
        <v>4176</v>
      </c>
    </row>
    <row r="2021" spans="1:2" x14ac:dyDescent="0.25">
      <c r="A2021" s="55" t="s">
        <v>4177</v>
      </c>
      <c r="B2021" s="60" t="s">
        <v>4178</v>
      </c>
    </row>
    <row r="2022" spans="1:2" x14ac:dyDescent="0.25">
      <c r="A2022" s="55" t="s">
        <v>4179</v>
      </c>
      <c r="B2022" s="60" t="s">
        <v>4180</v>
      </c>
    </row>
    <row r="2023" spans="1:2" x14ac:dyDescent="0.25">
      <c r="A2023" s="55" t="s">
        <v>4181</v>
      </c>
      <c r="B2023" s="60" t="s">
        <v>4182</v>
      </c>
    </row>
    <row r="2024" spans="1:2" x14ac:dyDescent="0.25">
      <c r="A2024" s="55" t="s">
        <v>4183</v>
      </c>
      <c r="B2024" s="60" t="s">
        <v>4184</v>
      </c>
    </row>
    <row r="2025" spans="1:2" x14ac:dyDescent="0.25">
      <c r="A2025" s="55" t="s">
        <v>4185</v>
      </c>
      <c r="B2025" s="60" t="s">
        <v>4186</v>
      </c>
    </row>
    <row r="2026" spans="1:2" x14ac:dyDescent="0.25">
      <c r="A2026" s="55" t="s">
        <v>4187</v>
      </c>
      <c r="B2026" s="56" t="s">
        <v>4188</v>
      </c>
    </row>
    <row r="2027" spans="1:2" x14ac:dyDescent="0.25">
      <c r="A2027" s="55" t="s">
        <v>4189</v>
      </c>
      <c r="B2027" s="60" t="s">
        <v>4190</v>
      </c>
    </row>
    <row r="2028" spans="1:2" x14ac:dyDescent="0.25">
      <c r="A2028" s="55" t="s">
        <v>4191</v>
      </c>
      <c r="B2028" s="60" t="s">
        <v>4192</v>
      </c>
    </row>
    <row r="2029" spans="1:2" x14ac:dyDescent="0.25">
      <c r="A2029" s="55" t="s">
        <v>4193</v>
      </c>
      <c r="B2029" s="60" t="s">
        <v>4194</v>
      </c>
    </row>
    <row r="2030" spans="1:2" x14ac:dyDescent="0.25">
      <c r="A2030" s="55" t="s">
        <v>4195</v>
      </c>
      <c r="B2030" s="60" t="s">
        <v>4196</v>
      </c>
    </row>
    <row r="2031" spans="1:2" x14ac:dyDescent="0.25">
      <c r="A2031" s="55" t="s">
        <v>4197</v>
      </c>
      <c r="B2031" s="60" t="s">
        <v>4198</v>
      </c>
    </row>
    <row r="2032" spans="1:2" x14ac:dyDescent="0.25">
      <c r="A2032" s="55" t="s">
        <v>4199</v>
      </c>
      <c r="B2032" s="60" t="s">
        <v>4200</v>
      </c>
    </row>
    <row r="2033" spans="1:2" x14ac:dyDescent="0.25">
      <c r="A2033" s="55" t="s">
        <v>4201</v>
      </c>
      <c r="B2033" s="60" t="s">
        <v>4202</v>
      </c>
    </row>
    <row r="2034" spans="1:2" x14ac:dyDescent="0.25">
      <c r="A2034" s="55" t="s">
        <v>4203</v>
      </c>
      <c r="B2034" s="60" t="s">
        <v>4204</v>
      </c>
    </row>
    <row r="2035" spans="1:2" x14ac:dyDescent="0.25">
      <c r="A2035" s="55" t="s">
        <v>4205</v>
      </c>
      <c r="B2035" s="60" t="s">
        <v>4206</v>
      </c>
    </row>
    <row r="2036" spans="1:2" x14ac:dyDescent="0.25">
      <c r="A2036" s="55" t="s">
        <v>4207</v>
      </c>
      <c r="B2036" s="60" t="s">
        <v>4208</v>
      </c>
    </row>
    <row r="2037" spans="1:2" x14ac:dyDescent="0.25">
      <c r="A2037" s="55" t="s">
        <v>4209</v>
      </c>
      <c r="B2037" s="60" t="s">
        <v>4210</v>
      </c>
    </row>
    <row r="2038" spans="1:2" x14ac:dyDescent="0.25">
      <c r="A2038" s="55" t="s">
        <v>4211</v>
      </c>
      <c r="B2038" s="60" t="s">
        <v>4212</v>
      </c>
    </row>
    <row r="2039" spans="1:2" x14ac:dyDescent="0.25">
      <c r="A2039" s="55" t="s">
        <v>4213</v>
      </c>
      <c r="B2039" s="60" t="s">
        <v>4214</v>
      </c>
    </row>
    <row r="2040" spans="1:2" x14ac:dyDescent="0.25">
      <c r="A2040" s="55" t="s">
        <v>4215</v>
      </c>
      <c r="B2040" s="60" t="s">
        <v>4216</v>
      </c>
    </row>
    <row r="2041" spans="1:2" x14ac:dyDescent="0.25">
      <c r="A2041" s="55" t="s">
        <v>4217</v>
      </c>
      <c r="B2041" s="60" t="s">
        <v>4218</v>
      </c>
    </row>
    <row r="2042" spans="1:2" x14ac:dyDescent="0.25">
      <c r="A2042" s="55" t="s">
        <v>4219</v>
      </c>
      <c r="B2042" s="60" t="s">
        <v>4220</v>
      </c>
    </row>
    <row r="2043" spans="1:2" x14ac:dyDescent="0.25">
      <c r="A2043" s="55" t="s">
        <v>4221</v>
      </c>
      <c r="B2043" s="60" t="s">
        <v>4222</v>
      </c>
    </row>
    <row r="2044" spans="1:2" x14ac:dyDescent="0.25">
      <c r="A2044" s="55" t="s">
        <v>4223</v>
      </c>
      <c r="B2044" s="60" t="s">
        <v>4224</v>
      </c>
    </row>
    <row r="2045" spans="1:2" x14ac:dyDescent="0.25">
      <c r="A2045" s="55" t="s">
        <v>4225</v>
      </c>
      <c r="B2045" s="60" t="s">
        <v>4226</v>
      </c>
    </row>
    <row r="2046" spans="1:2" x14ac:dyDescent="0.25">
      <c r="A2046" s="55" t="s">
        <v>4227</v>
      </c>
      <c r="B2046" s="60" t="s">
        <v>4228</v>
      </c>
    </row>
    <row r="2047" spans="1:2" x14ac:dyDescent="0.25">
      <c r="A2047" s="55" t="s">
        <v>4229</v>
      </c>
      <c r="B2047" s="60" t="s">
        <v>4230</v>
      </c>
    </row>
    <row r="2048" spans="1:2" x14ac:dyDescent="0.25">
      <c r="A2048" s="55" t="s">
        <v>4231</v>
      </c>
      <c r="B2048" s="60" t="s">
        <v>4232</v>
      </c>
    </row>
    <row r="2049" spans="1:2" x14ac:dyDescent="0.25">
      <c r="A2049" s="55" t="s">
        <v>4233</v>
      </c>
      <c r="B2049" s="60" t="s">
        <v>4234</v>
      </c>
    </row>
    <row r="2050" spans="1:2" x14ac:dyDescent="0.25">
      <c r="A2050" s="55" t="s">
        <v>4235</v>
      </c>
      <c r="B2050" s="60" t="s">
        <v>4236</v>
      </c>
    </row>
    <row r="2051" spans="1:2" x14ac:dyDescent="0.25">
      <c r="A2051" s="55" t="s">
        <v>4237</v>
      </c>
      <c r="B2051" s="56" t="s">
        <v>4238</v>
      </c>
    </row>
    <row r="2052" spans="1:2" x14ac:dyDescent="0.25">
      <c r="A2052" s="55" t="s">
        <v>4239</v>
      </c>
      <c r="B2052" s="60" t="s">
        <v>4240</v>
      </c>
    </row>
    <row r="2053" spans="1:2" x14ac:dyDescent="0.25">
      <c r="A2053" s="55" t="s">
        <v>4241</v>
      </c>
      <c r="B2053" s="60" t="s">
        <v>4242</v>
      </c>
    </row>
    <row r="2054" spans="1:2" x14ac:dyDescent="0.25">
      <c r="A2054" s="55" t="s">
        <v>4243</v>
      </c>
      <c r="B2054" s="60" t="s">
        <v>4244</v>
      </c>
    </row>
    <row r="2055" spans="1:2" x14ac:dyDescent="0.25">
      <c r="A2055" s="55" t="s">
        <v>4245</v>
      </c>
      <c r="B2055" s="60" t="s">
        <v>4246</v>
      </c>
    </row>
    <row r="2056" spans="1:2" x14ac:dyDescent="0.25">
      <c r="A2056" s="55" t="s">
        <v>4247</v>
      </c>
      <c r="B2056" s="60" t="s">
        <v>4248</v>
      </c>
    </row>
    <row r="2057" spans="1:2" x14ac:dyDescent="0.25">
      <c r="A2057" s="55" t="s">
        <v>4249</v>
      </c>
      <c r="B2057" s="60" t="s">
        <v>4250</v>
      </c>
    </row>
    <row r="2058" spans="1:2" x14ac:dyDescent="0.25">
      <c r="A2058" s="55" t="s">
        <v>4251</v>
      </c>
      <c r="B2058" s="60" t="s">
        <v>4252</v>
      </c>
    </row>
    <row r="2059" spans="1:2" x14ac:dyDescent="0.25">
      <c r="A2059" s="55" t="s">
        <v>4253</v>
      </c>
      <c r="B2059" s="60" t="s">
        <v>4254</v>
      </c>
    </row>
    <row r="2060" spans="1:2" x14ac:dyDescent="0.25">
      <c r="A2060" s="55" t="s">
        <v>4255</v>
      </c>
      <c r="B2060" s="60" t="s">
        <v>4256</v>
      </c>
    </row>
    <row r="2061" spans="1:2" x14ac:dyDescent="0.25">
      <c r="A2061" s="55" t="s">
        <v>4257</v>
      </c>
      <c r="B2061" s="60" t="s">
        <v>4258</v>
      </c>
    </row>
    <row r="2062" spans="1:2" x14ac:dyDescent="0.25">
      <c r="A2062" s="55" t="s">
        <v>4259</v>
      </c>
      <c r="B2062" s="60" t="s">
        <v>4260</v>
      </c>
    </row>
    <row r="2063" spans="1:2" x14ac:dyDescent="0.25">
      <c r="A2063" s="55" t="s">
        <v>4261</v>
      </c>
      <c r="B2063" s="60" t="s">
        <v>4262</v>
      </c>
    </row>
    <row r="2064" spans="1:2" x14ac:dyDescent="0.25">
      <c r="A2064" s="55" t="s">
        <v>4263</v>
      </c>
      <c r="B2064" s="60" t="s">
        <v>4264</v>
      </c>
    </row>
    <row r="2065" spans="1:2" x14ac:dyDescent="0.25">
      <c r="A2065" s="55" t="s">
        <v>4265</v>
      </c>
      <c r="B2065" s="60" t="s">
        <v>4266</v>
      </c>
    </row>
    <row r="2066" spans="1:2" x14ac:dyDescent="0.25">
      <c r="A2066" s="55" t="s">
        <v>4267</v>
      </c>
      <c r="B2066" s="60" t="s">
        <v>4268</v>
      </c>
    </row>
    <row r="2067" spans="1:2" x14ac:dyDescent="0.25">
      <c r="A2067" s="55" t="s">
        <v>4269</v>
      </c>
      <c r="B2067" s="60" t="s">
        <v>4270</v>
      </c>
    </row>
    <row r="2068" spans="1:2" x14ac:dyDescent="0.25">
      <c r="A2068" s="55" t="s">
        <v>4271</v>
      </c>
      <c r="B2068" s="60" t="s">
        <v>4272</v>
      </c>
    </row>
    <row r="2069" spans="1:2" x14ac:dyDescent="0.25">
      <c r="A2069" s="55" t="s">
        <v>4273</v>
      </c>
      <c r="B2069" s="60" t="s">
        <v>4274</v>
      </c>
    </row>
    <row r="2070" spans="1:2" x14ac:dyDescent="0.25">
      <c r="A2070" s="55" t="s">
        <v>4275</v>
      </c>
      <c r="B2070" s="60" t="s">
        <v>4276</v>
      </c>
    </row>
    <row r="2071" spans="1:2" x14ac:dyDescent="0.25">
      <c r="A2071" s="55" t="s">
        <v>4277</v>
      </c>
      <c r="B2071" s="60" t="s">
        <v>4278</v>
      </c>
    </row>
    <row r="2072" spans="1:2" x14ac:dyDescent="0.25">
      <c r="A2072" s="55" t="s">
        <v>4279</v>
      </c>
      <c r="B2072" s="60" t="s">
        <v>4280</v>
      </c>
    </row>
    <row r="2073" spans="1:2" x14ac:dyDescent="0.25">
      <c r="A2073" s="55" t="s">
        <v>4281</v>
      </c>
      <c r="B2073" s="60" t="s">
        <v>4282</v>
      </c>
    </row>
    <row r="2074" spans="1:2" x14ac:dyDescent="0.25">
      <c r="A2074" s="55" t="s">
        <v>4283</v>
      </c>
      <c r="B2074" s="60" t="s">
        <v>4284</v>
      </c>
    </row>
    <row r="2075" spans="1:2" x14ac:dyDescent="0.25">
      <c r="A2075" s="55" t="s">
        <v>4285</v>
      </c>
      <c r="B2075" s="60" t="s">
        <v>4286</v>
      </c>
    </row>
    <row r="2076" spans="1:2" x14ac:dyDescent="0.25">
      <c r="A2076" s="55" t="s">
        <v>4287</v>
      </c>
      <c r="B2076" s="60" t="s">
        <v>4288</v>
      </c>
    </row>
    <row r="2077" spans="1:2" x14ac:dyDescent="0.25">
      <c r="A2077" s="55" t="s">
        <v>4289</v>
      </c>
      <c r="B2077" s="60" t="s">
        <v>4290</v>
      </c>
    </row>
    <row r="2078" spans="1:2" x14ac:dyDescent="0.25">
      <c r="A2078" s="55" t="s">
        <v>4291</v>
      </c>
      <c r="B2078" s="56" t="s">
        <v>4292</v>
      </c>
    </row>
    <row r="2079" spans="1:2" x14ac:dyDescent="0.25">
      <c r="A2079" s="55" t="s">
        <v>4293</v>
      </c>
      <c r="B2079" s="60" t="s">
        <v>4294</v>
      </c>
    </row>
    <row r="2080" spans="1:2" x14ac:dyDescent="0.25">
      <c r="A2080" s="55" t="s">
        <v>4295</v>
      </c>
      <c r="B2080" s="60" t="s">
        <v>4296</v>
      </c>
    </row>
    <row r="2081" spans="1:2" x14ac:dyDescent="0.25">
      <c r="A2081" s="55" t="s">
        <v>4297</v>
      </c>
      <c r="B2081" s="60" t="s">
        <v>4298</v>
      </c>
    </row>
    <row r="2082" spans="1:2" x14ac:dyDescent="0.25">
      <c r="A2082" s="55" t="s">
        <v>4299</v>
      </c>
      <c r="B2082" s="60" t="s">
        <v>4300</v>
      </c>
    </row>
    <row r="2083" spans="1:2" x14ac:dyDescent="0.25">
      <c r="A2083" s="55" t="s">
        <v>4301</v>
      </c>
      <c r="B2083" s="60" t="s">
        <v>4302</v>
      </c>
    </row>
    <row r="2084" spans="1:2" x14ac:dyDescent="0.25">
      <c r="A2084" s="55" t="s">
        <v>4303</v>
      </c>
      <c r="B2084" s="60" t="s">
        <v>4304</v>
      </c>
    </row>
    <row r="2085" spans="1:2" x14ac:dyDescent="0.25">
      <c r="A2085" s="55" t="s">
        <v>4305</v>
      </c>
      <c r="B2085" s="59" t="s">
        <v>4306</v>
      </c>
    </row>
    <row r="2086" spans="1:2" x14ac:dyDescent="0.25">
      <c r="A2086" s="55" t="s">
        <v>4307</v>
      </c>
      <c r="B2086" s="59" t="s">
        <v>4308</v>
      </c>
    </row>
    <row r="2087" spans="1:2" x14ac:dyDescent="0.25">
      <c r="A2087" s="55" t="s">
        <v>4309</v>
      </c>
      <c r="B2087" s="59" t="s">
        <v>4310</v>
      </c>
    </row>
    <row r="2088" spans="1:2" x14ac:dyDescent="0.25">
      <c r="A2088" s="55" t="s">
        <v>4311</v>
      </c>
      <c r="B2088" s="59" t="s">
        <v>4312</v>
      </c>
    </row>
    <row r="2089" spans="1:2" x14ac:dyDescent="0.25">
      <c r="A2089" s="55" t="s">
        <v>4313</v>
      </c>
      <c r="B2089" s="59" t="s">
        <v>4314</v>
      </c>
    </row>
    <row r="2090" spans="1:2" x14ac:dyDescent="0.25">
      <c r="A2090" s="55" t="s">
        <v>4315</v>
      </c>
      <c r="B2090" s="59" t="s">
        <v>4316</v>
      </c>
    </row>
    <row r="2091" spans="1:2" x14ac:dyDescent="0.25">
      <c r="A2091" s="55" t="s">
        <v>4317</v>
      </c>
      <c r="B2091" s="59" t="s">
        <v>4318</v>
      </c>
    </row>
    <row r="2092" spans="1:2" x14ac:dyDescent="0.25">
      <c r="A2092" s="55" t="s">
        <v>4319</v>
      </c>
      <c r="B2092" s="59" t="s">
        <v>4320</v>
      </c>
    </row>
    <row r="2093" spans="1:2" x14ac:dyDescent="0.25">
      <c r="A2093" s="55" t="s">
        <v>4321</v>
      </c>
      <c r="B2093" s="59" t="s">
        <v>4322</v>
      </c>
    </row>
    <row r="2094" spans="1:2" x14ac:dyDescent="0.25">
      <c r="A2094" s="55" t="s">
        <v>4323</v>
      </c>
      <c r="B2094" s="59" t="s">
        <v>4324</v>
      </c>
    </row>
    <row r="2095" spans="1:2" x14ac:dyDescent="0.25">
      <c r="A2095" s="55" t="s">
        <v>4325</v>
      </c>
      <c r="B2095" s="59" t="s">
        <v>4326</v>
      </c>
    </row>
    <row r="2096" spans="1:2" x14ac:dyDescent="0.25">
      <c r="A2096" s="55" t="s">
        <v>4327</v>
      </c>
      <c r="B2096" s="59" t="s">
        <v>4328</v>
      </c>
    </row>
    <row r="2097" spans="1:2" x14ac:dyDescent="0.25">
      <c r="A2097" s="55" t="s">
        <v>4329</v>
      </c>
      <c r="B2097" s="59" t="s">
        <v>4330</v>
      </c>
    </row>
    <row r="2098" spans="1:2" x14ac:dyDescent="0.25">
      <c r="A2098" s="55" t="s">
        <v>4331</v>
      </c>
      <c r="B2098" s="59" t="s">
        <v>4332</v>
      </c>
    </row>
    <row r="2099" spans="1:2" x14ac:dyDescent="0.25">
      <c r="A2099" s="55" t="s">
        <v>4333</v>
      </c>
      <c r="B2099" s="59" t="s">
        <v>4334</v>
      </c>
    </row>
    <row r="2100" spans="1:2" x14ac:dyDescent="0.25">
      <c r="A2100" s="55" t="s">
        <v>4335</v>
      </c>
      <c r="B2100" s="59" t="s">
        <v>4336</v>
      </c>
    </row>
    <row r="2101" spans="1:2" x14ac:dyDescent="0.25">
      <c r="A2101" s="55" t="s">
        <v>4337</v>
      </c>
      <c r="B2101" s="59" t="s">
        <v>4338</v>
      </c>
    </row>
    <row r="2102" spans="1:2" x14ac:dyDescent="0.25">
      <c r="A2102" s="55" t="s">
        <v>4339</v>
      </c>
      <c r="B2102" s="59" t="s">
        <v>4340</v>
      </c>
    </row>
    <row r="2103" spans="1:2" x14ac:dyDescent="0.25">
      <c r="A2103" s="55" t="s">
        <v>4341</v>
      </c>
      <c r="B2103" s="59" t="s">
        <v>4342</v>
      </c>
    </row>
    <row r="2104" spans="1:2" x14ac:dyDescent="0.25">
      <c r="A2104" s="55" t="s">
        <v>4343</v>
      </c>
      <c r="B2104" s="59" t="s">
        <v>4344</v>
      </c>
    </row>
    <row r="2105" spans="1:2" x14ac:dyDescent="0.25">
      <c r="A2105" s="55" t="s">
        <v>4345</v>
      </c>
      <c r="B2105" t="s">
        <v>4346</v>
      </c>
    </row>
    <row r="2106" spans="1:2" x14ac:dyDescent="0.25">
      <c r="A2106" s="55" t="s">
        <v>4347</v>
      </c>
      <c r="B2106" s="59" t="s">
        <v>4348</v>
      </c>
    </row>
    <row r="2107" spans="1:2" x14ac:dyDescent="0.25">
      <c r="A2107" s="55" t="s">
        <v>4349</v>
      </c>
      <c r="B2107" s="59" t="s">
        <v>4350</v>
      </c>
    </row>
    <row r="2108" spans="1:2" x14ac:dyDescent="0.25">
      <c r="A2108" s="55" t="s">
        <v>4351</v>
      </c>
      <c r="B2108" s="59" t="s">
        <v>4352</v>
      </c>
    </row>
    <row r="2109" spans="1:2" x14ac:dyDescent="0.25">
      <c r="A2109" s="55" t="s">
        <v>4353</v>
      </c>
      <c r="B2109" s="59" t="s">
        <v>4354</v>
      </c>
    </row>
    <row r="2110" spans="1:2" x14ac:dyDescent="0.25">
      <c r="A2110" s="55" t="s">
        <v>4355</v>
      </c>
      <c r="B2110" s="59" t="s">
        <v>4356</v>
      </c>
    </row>
    <row r="2111" spans="1:2" x14ac:dyDescent="0.25">
      <c r="A2111" s="55" t="s">
        <v>4357</v>
      </c>
      <c r="B2111" s="59" t="s">
        <v>4358</v>
      </c>
    </row>
    <row r="2112" spans="1:2" x14ac:dyDescent="0.25">
      <c r="A2112" s="55" t="s">
        <v>4359</v>
      </c>
      <c r="B2112" s="59" t="s">
        <v>4360</v>
      </c>
    </row>
    <row r="2113" spans="1:2" x14ac:dyDescent="0.25">
      <c r="A2113" s="55" t="s">
        <v>4361</v>
      </c>
      <c r="B2113" s="59" t="s">
        <v>4362</v>
      </c>
    </row>
    <row r="2114" spans="1:2" x14ac:dyDescent="0.25">
      <c r="A2114" s="55" t="s">
        <v>4363</v>
      </c>
      <c r="B2114" s="59" t="s">
        <v>4364</v>
      </c>
    </row>
    <row r="2115" spans="1:2" x14ac:dyDescent="0.25">
      <c r="A2115" s="55" t="s">
        <v>4365</v>
      </c>
      <c r="B2115" s="59" t="s">
        <v>4366</v>
      </c>
    </row>
    <row r="2116" spans="1:2" x14ac:dyDescent="0.25">
      <c r="A2116" s="55" t="s">
        <v>4367</v>
      </c>
      <c r="B2116" s="59" t="s">
        <v>4368</v>
      </c>
    </row>
    <row r="2117" spans="1:2" x14ac:dyDescent="0.25">
      <c r="A2117" s="55" t="s">
        <v>4369</v>
      </c>
      <c r="B2117" s="59" t="s">
        <v>4370</v>
      </c>
    </row>
    <row r="2118" spans="1:2" x14ac:dyDescent="0.25">
      <c r="A2118" s="55" t="s">
        <v>4371</v>
      </c>
      <c r="B2118" s="59" t="s">
        <v>4372</v>
      </c>
    </row>
    <row r="2119" spans="1:2" x14ac:dyDescent="0.25">
      <c r="A2119" s="55" t="s">
        <v>4373</v>
      </c>
      <c r="B2119" s="59" t="s">
        <v>4374</v>
      </c>
    </row>
    <row r="2120" spans="1:2" x14ac:dyDescent="0.25">
      <c r="A2120" s="55" t="s">
        <v>4375</v>
      </c>
      <c r="B2120" s="59" t="s">
        <v>4376</v>
      </c>
    </row>
    <row r="2121" spans="1:2" x14ac:dyDescent="0.25">
      <c r="A2121" s="55" t="s">
        <v>4377</v>
      </c>
      <c r="B2121" s="59" t="s">
        <v>4378</v>
      </c>
    </row>
    <row r="2122" spans="1:2" x14ac:dyDescent="0.25">
      <c r="A2122" s="55" t="s">
        <v>4379</v>
      </c>
      <c r="B2122" s="59" t="s">
        <v>4380</v>
      </c>
    </row>
    <row r="2123" spans="1:2" x14ac:dyDescent="0.25">
      <c r="A2123" s="55" t="s">
        <v>4381</v>
      </c>
      <c r="B2123" s="59" t="s">
        <v>4382</v>
      </c>
    </row>
    <row r="2124" spans="1:2" x14ac:dyDescent="0.25">
      <c r="A2124" s="55" t="s">
        <v>4383</v>
      </c>
      <c r="B2124" s="59" t="s">
        <v>4384</v>
      </c>
    </row>
    <row r="2125" spans="1:2" x14ac:dyDescent="0.25">
      <c r="A2125" s="55" t="s">
        <v>4385</v>
      </c>
      <c r="B2125" s="59" t="s">
        <v>4386</v>
      </c>
    </row>
    <row r="2126" spans="1:2" x14ac:dyDescent="0.25">
      <c r="A2126" s="55" t="s">
        <v>4387</v>
      </c>
      <c r="B2126" s="59" t="s">
        <v>4388</v>
      </c>
    </row>
    <row r="2127" spans="1:2" x14ac:dyDescent="0.25">
      <c r="A2127" s="55" t="s">
        <v>4389</v>
      </c>
      <c r="B2127" s="59" t="s">
        <v>4390</v>
      </c>
    </row>
    <row r="2128" spans="1:2" x14ac:dyDescent="0.25">
      <c r="A2128" s="55" t="s">
        <v>4391</v>
      </c>
      <c r="B2128" s="59" t="s">
        <v>4392</v>
      </c>
    </row>
    <row r="2129" spans="1:2" x14ac:dyDescent="0.25">
      <c r="A2129" s="55" t="s">
        <v>4393</v>
      </c>
      <c r="B2129" t="s">
        <v>4394</v>
      </c>
    </row>
    <row r="2130" spans="1:2" x14ac:dyDescent="0.25">
      <c r="A2130" s="55" t="s">
        <v>4395</v>
      </c>
      <c r="B2130" s="59" t="s">
        <v>4396</v>
      </c>
    </row>
    <row r="2131" spans="1:2" x14ac:dyDescent="0.25">
      <c r="A2131" s="55" t="s">
        <v>4397</v>
      </c>
      <c r="B2131" t="s">
        <v>4398</v>
      </c>
    </row>
    <row r="2132" spans="1:2" x14ac:dyDescent="0.25">
      <c r="A2132" s="55" t="s">
        <v>4399</v>
      </c>
      <c r="B2132" t="s">
        <v>4400</v>
      </c>
    </row>
    <row r="2133" spans="1:2" x14ac:dyDescent="0.25">
      <c r="A2133" s="55" t="s">
        <v>4401</v>
      </c>
      <c r="B2133" s="59" t="s">
        <v>4402</v>
      </c>
    </row>
    <row r="2134" spans="1:2" x14ac:dyDescent="0.25">
      <c r="A2134" s="55" t="s">
        <v>4403</v>
      </c>
      <c r="B2134" s="59" t="s">
        <v>4404</v>
      </c>
    </row>
    <row r="2135" spans="1:2" x14ac:dyDescent="0.25">
      <c r="A2135" s="55" t="s">
        <v>4405</v>
      </c>
      <c r="B2135" s="59" t="s">
        <v>4406</v>
      </c>
    </row>
    <row r="2136" spans="1:2" x14ac:dyDescent="0.25">
      <c r="A2136" s="55" t="s">
        <v>4407</v>
      </c>
      <c r="B2136" t="s">
        <v>4408</v>
      </c>
    </row>
    <row r="2137" spans="1:2" x14ac:dyDescent="0.25">
      <c r="A2137" s="55" t="s">
        <v>4409</v>
      </c>
      <c r="B2137" s="59" t="s">
        <v>4410</v>
      </c>
    </row>
    <row r="2138" spans="1:2" x14ac:dyDescent="0.25">
      <c r="A2138" s="55" t="s">
        <v>4411</v>
      </c>
      <c r="B2138" t="s">
        <v>4412</v>
      </c>
    </row>
    <row r="2139" spans="1:2" x14ac:dyDescent="0.25">
      <c r="A2139" s="55" t="s">
        <v>4413</v>
      </c>
      <c r="B2139" s="59" t="s">
        <v>4414</v>
      </c>
    </row>
    <row r="2140" spans="1:2" x14ac:dyDescent="0.25">
      <c r="A2140" s="55" t="s">
        <v>4415</v>
      </c>
      <c r="B2140" t="s">
        <v>4416</v>
      </c>
    </row>
    <row r="2141" spans="1:2" x14ac:dyDescent="0.25">
      <c r="A2141" s="55" t="s">
        <v>4417</v>
      </c>
      <c r="B2141" s="59" t="s">
        <v>4418</v>
      </c>
    </row>
    <row r="2142" spans="1:2" x14ac:dyDescent="0.25">
      <c r="A2142" s="55" t="s">
        <v>4419</v>
      </c>
      <c r="B2142" s="59" t="s">
        <v>4420</v>
      </c>
    </row>
    <row r="2143" spans="1:2" x14ac:dyDescent="0.25">
      <c r="A2143" s="55" t="s">
        <v>4421</v>
      </c>
      <c r="B2143" s="59" t="s">
        <v>4422</v>
      </c>
    </row>
    <row r="2144" spans="1:2" x14ac:dyDescent="0.25">
      <c r="A2144" s="55" t="s">
        <v>4423</v>
      </c>
      <c r="B2144" s="59" t="s">
        <v>4424</v>
      </c>
    </row>
    <row r="2145" spans="1:2" x14ac:dyDescent="0.25">
      <c r="A2145" s="55" t="s">
        <v>4425</v>
      </c>
      <c r="B2145" s="59" t="s">
        <v>4426</v>
      </c>
    </row>
    <row r="2146" spans="1:2" x14ac:dyDescent="0.25">
      <c r="A2146" s="55" t="s">
        <v>4427</v>
      </c>
      <c r="B2146" s="59" t="s">
        <v>4428</v>
      </c>
    </row>
    <row r="2147" spans="1:2" x14ac:dyDescent="0.25">
      <c r="A2147" s="55" t="s">
        <v>4429</v>
      </c>
      <c r="B2147" t="s">
        <v>4430</v>
      </c>
    </row>
    <row r="2148" spans="1:2" x14ac:dyDescent="0.25">
      <c r="A2148" s="55" t="s">
        <v>4431</v>
      </c>
      <c r="B2148" s="59" t="s">
        <v>4432</v>
      </c>
    </row>
    <row r="2149" spans="1:2" x14ac:dyDescent="0.25">
      <c r="A2149" s="55" t="s">
        <v>4433</v>
      </c>
      <c r="B2149" t="s">
        <v>4434</v>
      </c>
    </row>
    <row r="2150" spans="1:2" x14ac:dyDescent="0.25">
      <c r="A2150" s="55" t="s">
        <v>4435</v>
      </c>
      <c r="B2150" s="59" t="s">
        <v>4436</v>
      </c>
    </row>
    <row r="2151" spans="1:2" x14ac:dyDescent="0.25">
      <c r="A2151" s="55" t="s">
        <v>4437</v>
      </c>
      <c r="B2151" s="59" t="s">
        <v>4438</v>
      </c>
    </row>
    <row r="2152" spans="1:2" x14ac:dyDescent="0.25">
      <c r="A2152" s="55" t="s">
        <v>4439</v>
      </c>
      <c r="B2152" s="59" t="s">
        <v>4440</v>
      </c>
    </row>
    <row r="2153" spans="1:2" x14ac:dyDescent="0.25">
      <c r="A2153" s="55" t="s">
        <v>4441</v>
      </c>
      <c r="B2153" s="59" t="s">
        <v>4442</v>
      </c>
    </row>
    <row r="2154" spans="1:2" x14ac:dyDescent="0.25">
      <c r="A2154" s="55" t="s">
        <v>4443</v>
      </c>
      <c r="B2154" t="s">
        <v>4444</v>
      </c>
    </row>
    <row r="2155" spans="1:2" x14ac:dyDescent="0.25">
      <c r="A2155" s="55" t="s">
        <v>4445</v>
      </c>
      <c r="B2155" s="59" t="s">
        <v>4446</v>
      </c>
    </row>
    <row r="2156" spans="1:2" x14ac:dyDescent="0.25">
      <c r="A2156" s="55" t="s">
        <v>4447</v>
      </c>
      <c r="B2156" s="59" t="s">
        <v>4448</v>
      </c>
    </row>
    <row r="2157" spans="1:2" x14ac:dyDescent="0.25">
      <c r="A2157" s="55" t="s">
        <v>4449</v>
      </c>
      <c r="B2157" t="s">
        <v>4450</v>
      </c>
    </row>
    <row r="2158" spans="1:2" x14ac:dyDescent="0.25">
      <c r="A2158" s="55" t="s">
        <v>4451</v>
      </c>
      <c r="B2158" t="s">
        <v>4452</v>
      </c>
    </row>
    <row r="2159" spans="1:2" x14ac:dyDescent="0.25">
      <c r="A2159" s="55" t="s">
        <v>4453</v>
      </c>
      <c r="B2159" s="59" t="s">
        <v>4454</v>
      </c>
    </row>
    <row r="2160" spans="1:2" x14ac:dyDescent="0.25">
      <c r="A2160" s="55" t="s">
        <v>4455</v>
      </c>
      <c r="B2160" s="59" t="s">
        <v>4456</v>
      </c>
    </row>
    <row r="2161" spans="1:2" x14ac:dyDescent="0.25">
      <c r="A2161" s="55" t="s">
        <v>4457</v>
      </c>
      <c r="B2161" s="59" t="s">
        <v>4458</v>
      </c>
    </row>
    <row r="2162" spans="1:2" x14ac:dyDescent="0.25">
      <c r="A2162" s="55" t="s">
        <v>4459</v>
      </c>
      <c r="B2162" s="59" t="s">
        <v>4460</v>
      </c>
    </row>
    <row r="2163" spans="1:2" x14ac:dyDescent="0.25">
      <c r="A2163" s="55" t="s">
        <v>4461</v>
      </c>
      <c r="B2163" s="59" t="s">
        <v>4462</v>
      </c>
    </row>
    <row r="2164" spans="1:2" x14ac:dyDescent="0.25">
      <c r="A2164" s="55" t="s">
        <v>4463</v>
      </c>
      <c r="B2164" s="59" t="s">
        <v>4464</v>
      </c>
    </row>
    <row r="2165" spans="1:2" x14ac:dyDescent="0.25">
      <c r="A2165" s="55" t="s">
        <v>4465</v>
      </c>
      <c r="B2165" s="59" t="s">
        <v>4466</v>
      </c>
    </row>
    <row r="2166" spans="1:2" x14ac:dyDescent="0.25">
      <c r="A2166" s="55" t="s">
        <v>4467</v>
      </c>
      <c r="B2166" t="s">
        <v>4468</v>
      </c>
    </row>
    <row r="2167" spans="1:2" x14ac:dyDescent="0.25">
      <c r="A2167" s="55" t="s">
        <v>4469</v>
      </c>
      <c r="B2167" s="59" t="s">
        <v>4470</v>
      </c>
    </row>
    <row r="2168" spans="1:2" x14ac:dyDescent="0.25">
      <c r="A2168" s="55" t="s">
        <v>4471</v>
      </c>
      <c r="B2168" s="59" t="s">
        <v>4472</v>
      </c>
    </row>
    <row r="2169" spans="1:2" x14ac:dyDescent="0.25">
      <c r="A2169" s="55" t="s">
        <v>4473</v>
      </c>
      <c r="B2169" s="59" t="s">
        <v>4474</v>
      </c>
    </row>
    <row r="2170" spans="1:2" x14ac:dyDescent="0.25">
      <c r="A2170" s="55" t="s">
        <v>4475</v>
      </c>
      <c r="B2170" s="60" t="s">
        <v>4476</v>
      </c>
    </row>
    <row r="2171" spans="1:2" x14ac:dyDescent="0.25">
      <c r="A2171" s="55" t="s">
        <v>4477</v>
      </c>
      <c r="B2171" s="60" t="s">
        <v>4478</v>
      </c>
    </row>
    <row r="2172" spans="1:2" x14ac:dyDescent="0.25">
      <c r="A2172" s="55" t="s">
        <v>4479</v>
      </c>
      <c r="B2172" s="60" t="s">
        <v>4480</v>
      </c>
    </row>
    <row r="2173" spans="1:2" x14ac:dyDescent="0.25">
      <c r="A2173" s="55" t="s">
        <v>4481</v>
      </c>
      <c r="B2173" s="60" t="s">
        <v>4482</v>
      </c>
    </row>
    <row r="2174" spans="1:2" x14ac:dyDescent="0.25">
      <c r="A2174" s="55" t="s">
        <v>4483</v>
      </c>
      <c r="B2174" s="56" t="s">
        <v>4484</v>
      </c>
    </row>
    <row r="2175" spans="1:2" x14ac:dyDescent="0.25">
      <c r="A2175" s="55" t="s">
        <v>4485</v>
      </c>
      <c r="B2175" s="60" t="s">
        <v>4486</v>
      </c>
    </row>
    <row r="2176" spans="1:2" x14ac:dyDescent="0.25">
      <c r="A2176" s="55" t="s">
        <v>4487</v>
      </c>
      <c r="B2176" s="60" t="s">
        <v>4488</v>
      </c>
    </row>
    <row r="2177" spans="1:2" x14ac:dyDescent="0.25">
      <c r="A2177" s="55" t="s">
        <v>4489</v>
      </c>
      <c r="B2177" s="60" t="s">
        <v>4490</v>
      </c>
    </row>
    <row r="2178" spans="1:2" x14ac:dyDescent="0.25">
      <c r="A2178" s="55" t="s">
        <v>4491</v>
      </c>
      <c r="B2178" s="60" t="s">
        <v>4492</v>
      </c>
    </row>
    <row r="2179" spans="1:2" x14ac:dyDescent="0.25">
      <c r="A2179" s="55" t="s">
        <v>4493</v>
      </c>
      <c r="B2179" s="60" t="s">
        <v>4494</v>
      </c>
    </row>
    <row r="2180" spans="1:2" x14ac:dyDescent="0.25">
      <c r="A2180" s="55" t="s">
        <v>4495</v>
      </c>
      <c r="B2180" s="60" t="s">
        <v>4496</v>
      </c>
    </row>
    <row r="2181" spans="1:2" x14ac:dyDescent="0.25">
      <c r="A2181" s="55" t="s">
        <v>4497</v>
      </c>
      <c r="B2181" s="56" t="s">
        <v>4498</v>
      </c>
    </row>
    <row r="2182" spans="1:2" x14ac:dyDescent="0.25">
      <c r="A2182" s="55" t="s">
        <v>4499</v>
      </c>
      <c r="B2182" s="60" t="s">
        <v>4500</v>
      </c>
    </row>
    <row r="2183" spans="1:2" x14ac:dyDescent="0.25">
      <c r="A2183" s="55" t="s">
        <v>4501</v>
      </c>
      <c r="B2183" s="60" t="s">
        <v>4502</v>
      </c>
    </row>
    <row r="2184" spans="1:2" x14ac:dyDescent="0.25">
      <c r="A2184" s="55" t="s">
        <v>4503</v>
      </c>
      <c r="B2184" s="60" t="s">
        <v>4504</v>
      </c>
    </row>
    <row r="2185" spans="1:2" x14ac:dyDescent="0.25">
      <c r="A2185" s="55" t="s">
        <v>4505</v>
      </c>
      <c r="B2185" s="60" t="s">
        <v>4506</v>
      </c>
    </row>
    <row r="2186" spans="1:2" x14ac:dyDescent="0.25">
      <c r="A2186" s="55" t="s">
        <v>4507</v>
      </c>
      <c r="B2186" s="60" t="s">
        <v>4508</v>
      </c>
    </row>
    <row r="2187" spans="1:2" x14ac:dyDescent="0.25">
      <c r="A2187" s="55" t="s">
        <v>4509</v>
      </c>
      <c r="B2187" s="56" t="s">
        <v>4510</v>
      </c>
    </row>
    <row r="2188" spans="1:2" x14ac:dyDescent="0.25">
      <c r="A2188" s="55" t="s">
        <v>4511</v>
      </c>
      <c r="B2188" s="60" t="s">
        <v>4512</v>
      </c>
    </row>
    <row r="2189" spans="1:2" x14ac:dyDescent="0.25">
      <c r="A2189" s="55" t="s">
        <v>4513</v>
      </c>
      <c r="B2189" s="60" t="s">
        <v>4514</v>
      </c>
    </row>
    <row r="2190" spans="1:2" x14ac:dyDescent="0.25">
      <c r="A2190" s="55" t="s">
        <v>4515</v>
      </c>
      <c r="B2190" s="60" t="s">
        <v>4516</v>
      </c>
    </row>
    <row r="2191" spans="1:2" x14ac:dyDescent="0.25">
      <c r="A2191" s="55" t="s">
        <v>4517</v>
      </c>
      <c r="B2191" s="60" t="s">
        <v>4518</v>
      </c>
    </row>
    <row r="2192" spans="1:2" x14ac:dyDescent="0.25">
      <c r="A2192" s="55" t="s">
        <v>4519</v>
      </c>
      <c r="B2192" s="56" t="s">
        <v>4520</v>
      </c>
    </row>
    <row r="2193" spans="1:2" x14ac:dyDescent="0.25">
      <c r="A2193" s="55" t="s">
        <v>4521</v>
      </c>
      <c r="B2193" s="60" t="s">
        <v>4522</v>
      </c>
    </row>
    <row r="2194" spans="1:2" x14ac:dyDescent="0.25">
      <c r="A2194" s="55" t="s">
        <v>4523</v>
      </c>
      <c r="B2194" s="60" t="s">
        <v>4524</v>
      </c>
    </row>
    <row r="2195" spans="1:2" x14ac:dyDescent="0.25">
      <c r="A2195" s="55" t="s">
        <v>4525</v>
      </c>
      <c r="B2195" s="60" t="s">
        <v>4526</v>
      </c>
    </row>
    <row r="2196" spans="1:2" x14ac:dyDescent="0.25">
      <c r="A2196" s="55" t="s">
        <v>4527</v>
      </c>
      <c r="B2196" s="60" t="s">
        <v>4528</v>
      </c>
    </row>
    <row r="2197" spans="1:2" x14ac:dyDescent="0.25">
      <c r="A2197" s="55" t="s">
        <v>4529</v>
      </c>
      <c r="B2197" s="60" t="s">
        <v>4530</v>
      </c>
    </row>
    <row r="2198" spans="1:2" x14ac:dyDescent="0.25">
      <c r="A2198" s="55" t="s">
        <v>4531</v>
      </c>
      <c r="B2198" s="56" t="s">
        <v>4532</v>
      </c>
    </row>
    <row r="2199" spans="1:2" x14ac:dyDescent="0.25">
      <c r="A2199" s="55" t="s">
        <v>4533</v>
      </c>
      <c r="B2199" s="60" t="s">
        <v>4534</v>
      </c>
    </row>
    <row r="2200" spans="1:2" x14ac:dyDescent="0.25">
      <c r="A2200" s="55" t="s">
        <v>4535</v>
      </c>
      <c r="B2200" s="60" t="s">
        <v>4536</v>
      </c>
    </row>
    <row r="2201" spans="1:2" x14ac:dyDescent="0.25">
      <c r="A2201" s="55" t="s">
        <v>4537</v>
      </c>
      <c r="B2201" s="60" t="s">
        <v>4538</v>
      </c>
    </row>
    <row r="2202" spans="1:2" x14ac:dyDescent="0.25">
      <c r="A2202" s="55" t="s">
        <v>4539</v>
      </c>
      <c r="B2202" s="60" t="s">
        <v>4540</v>
      </c>
    </row>
    <row r="2203" spans="1:2" x14ac:dyDescent="0.25">
      <c r="A2203" s="55" t="s">
        <v>4541</v>
      </c>
      <c r="B2203" s="60" t="s">
        <v>4542</v>
      </c>
    </row>
    <row r="2204" spans="1:2" x14ac:dyDescent="0.25">
      <c r="A2204" s="55" t="s">
        <v>4543</v>
      </c>
      <c r="B2204" s="60" t="s">
        <v>4544</v>
      </c>
    </row>
    <row r="2205" spans="1:2" x14ac:dyDescent="0.25">
      <c r="A2205" s="55" t="s">
        <v>4545</v>
      </c>
      <c r="B2205" s="60" t="s">
        <v>4546</v>
      </c>
    </row>
    <row r="2206" spans="1:2" x14ac:dyDescent="0.25">
      <c r="A2206" s="55" t="s">
        <v>4547</v>
      </c>
      <c r="B2206" s="60" t="s">
        <v>4548</v>
      </c>
    </row>
    <row r="2207" spans="1:2" x14ac:dyDescent="0.25">
      <c r="A2207" s="55" t="s">
        <v>4549</v>
      </c>
      <c r="B2207" s="60" t="s">
        <v>4550</v>
      </c>
    </row>
    <row r="2208" spans="1:2" x14ac:dyDescent="0.25">
      <c r="A2208" s="55" t="s">
        <v>4551</v>
      </c>
      <c r="B2208" s="56" t="s">
        <v>4552</v>
      </c>
    </row>
    <row r="2209" spans="1:2" x14ac:dyDescent="0.25">
      <c r="A2209" s="55" t="s">
        <v>4553</v>
      </c>
      <c r="B2209" s="60" t="s">
        <v>4554</v>
      </c>
    </row>
    <row r="2210" spans="1:2" x14ac:dyDescent="0.25">
      <c r="A2210" s="55" t="s">
        <v>4555</v>
      </c>
      <c r="B2210" s="60" t="s">
        <v>4556</v>
      </c>
    </row>
    <row r="2211" spans="1:2" x14ac:dyDescent="0.25">
      <c r="A2211" s="55" t="s">
        <v>4557</v>
      </c>
      <c r="B2211" s="60" t="s">
        <v>4558</v>
      </c>
    </row>
    <row r="2212" spans="1:2" x14ac:dyDescent="0.25">
      <c r="A2212" s="55" t="s">
        <v>4559</v>
      </c>
      <c r="B2212" s="60" t="s">
        <v>4560</v>
      </c>
    </row>
    <row r="2213" spans="1:2" x14ac:dyDescent="0.25">
      <c r="A2213" s="55" t="s">
        <v>4561</v>
      </c>
      <c r="B2213" s="60" t="s">
        <v>4562</v>
      </c>
    </row>
    <row r="2214" spans="1:2" x14ac:dyDescent="0.25">
      <c r="A2214" s="55" t="s">
        <v>4563</v>
      </c>
      <c r="B2214" s="60" t="s">
        <v>4564</v>
      </c>
    </row>
    <row r="2215" spans="1:2" x14ac:dyDescent="0.25">
      <c r="A2215" s="55" t="s">
        <v>4565</v>
      </c>
      <c r="B2215" s="56" t="s">
        <v>4566</v>
      </c>
    </row>
    <row r="2216" spans="1:2" x14ac:dyDescent="0.25">
      <c r="A2216" s="55" t="s">
        <v>4567</v>
      </c>
      <c r="B2216" s="60" t="s">
        <v>4568</v>
      </c>
    </row>
    <row r="2217" spans="1:2" x14ac:dyDescent="0.25">
      <c r="A2217" s="55" t="s">
        <v>4569</v>
      </c>
      <c r="B2217" s="60" t="s">
        <v>4570</v>
      </c>
    </row>
    <row r="2218" spans="1:2" x14ac:dyDescent="0.25">
      <c r="A2218" s="55" t="s">
        <v>4571</v>
      </c>
      <c r="B2218" s="60" t="s">
        <v>4572</v>
      </c>
    </row>
    <row r="2219" spans="1:2" x14ac:dyDescent="0.25">
      <c r="A2219" s="55" t="s">
        <v>4573</v>
      </c>
      <c r="B2219" s="56" t="s">
        <v>4574</v>
      </c>
    </row>
    <row r="2220" spans="1:2" x14ac:dyDescent="0.25">
      <c r="A2220" s="55" t="s">
        <v>4575</v>
      </c>
      <c r="B2220" s="60" t="s">
        <v>4576</v>
      </c>
    </row>
    <row r="2221" spans="1:2" x14ac:dyDescent="0.25">
      <c r="A2221" s="55" t="s">
        <v>4577</v>
      </c>
      <c r="B2221" s="60" t="s">
        <v>4578</v>
      </c>
    </row>
    <row r="2222" spans="1:2" x14ac:dyDescent="0.25">
      <c r="A2222" s="55" t="s">
        <v>4579</v>
      </c>
      <c r="B2222" s="60" t="s">
        <v>4580</v>
      </c>
    </row>
    <row r="2223" spans="1:2" x14ac:dyDescent="0.25">
      <c r="A2223" s="55" t="s">
        <v>4581</v>
      </c>
      <c r="B2223" s="60" t="s">
        <v>4582</v>
      </c>
    </row>
    <row r="2224" spans="1:2" x14ac:dyDescent="0.25">
      <c r="A2224" s="55" t="s">
        <v>4583</v>
      </c>
      <c r="B2224" s="60" t="s">
        <v>4584</v>
      </c>
    </row>
    <row r="2225" spans="1:2" x14ac:dyDescent="0.25">
      <c r="A2225" s="55" t="s">
        <v>4585</v>
      </c>
      <c r="B2225" s="60" t="s">
        <v>4586</v>
      </c>
    </row>
    <row r="2226" spans="1:2" x14ac:dyDescent="0.25">
      <c r="A2226" s="55" t="s">
        <v>4587</v>
      </c>
      <c r="B2226" s="60" t="s">
        <v>4588</v>
      </c>
    </row>
    <row r="2227" spans="1:2" x14ac:dyDescent="0.25">
      <c r="A2227" s="55" t="s">
        <v>4589</v>
      </c>
      <c r="B2227" s="60" t="s">
        <v>4590</v>
      </c>
    </row>
    <row r="2228" spans="1:2" x14ac:dyDescent="0.25">
      <c r="A2228" s="55" t="s">
        <v>4591</v>
      </c>
      <c r="B2228" s="60" t="s">
        <v>4592</v>
      </c>
    </row>
    <row r="2229" spans="1:2" x14ac:dyDescent="0.25">
      <c r="A2229" s="55" t="s">
        <v>4593</v>
      </c>
      <c r="B2229" s="56" t="s">
        <v>4594</v>
      </c>
    </row>
    <row r="2230" spans="1:2" x14ac:dyDescent="0.25">
      <c r="A2230" s="55" t="s">
        <v>4595</v>
      </c>
      <c r="B2230" s="60" t="s">
        <v>4596</v>
      </c>
    </row>
    <row r="2231" spans="1:2" x14ac:dyDescent="0.25">
      <c r="A2231" s="55" t="s">
        <v>4597</v>
      </c>
      <c r="B2231" s="60" t="s">
        <v>4598</v>
      </c>
    </row>
    <row r="2232" spans="1:2" x14ac:dyDescent="0.25">
      <c r="A2232" s="55" t="s">
        <v>4599</v>
      </c>
      <c r="B2232" s="60" t="s">
        <v>4600</v>
      </c>
    </row>
    <row r="2233" spans="1:2" x14ac:dyDescent="0.25">
      <c r="A2233" s="55" t="s">
        <v>4601</v>
      </c>
      <c r="B2233" s="60" t="s">
        <v>4602</v>
      </c>
    </row>
    <row r="2234" spans="1:2" x14ac:dyDescent="0.25">
      <c r="A2234" s="55" t="s">
        <v>4603</v>
      </c>
      <c r="B2234" s="60" t="s">
        <v>4604</v>
      </c>
    </row>
    <row r="2235" spans="1:2" x14ac:dyDescent="0.25">
      <c r="A2235" s="55" t="s">
        <v>4605</v>
      </c>
      <c r="B2235" s="60" t="s">
        <v>4606</v>
      </c>
    </row>
    <row r="2236" spans="1:2" x14ac:dyDescent="0.25">
      <c r="A2236" s="55" t="s">
        <v>4607</v>
      </c>
      <c r="B2236" s="56" t="s">
        <v>4608</v>
      </c>
    </row>
    <row r="2237" spans="1:2" x14ac:dyDescent="0.25">
      <c r="A2237" s="55" t="s">
        <v>4609</v>
      </c>
      <c r="B2237" s="60" t="s">
        <v>4610</v>
      </c>
    </row>
    <row r="2238" spans="1:2" x14ac:dyDescent="0.25">
      <c r="A2238" s="55" t="s">
        <v>4611</v>
      </c>
      <c r="B2238" s="60" t="s">
        <v>4612</v>
      </c>
    </row>
    <row r="2239" spans="1:2" x14ac:dyDescent="0.25">
      <c r="A2239" s="55" t="s">
        <v>4613</v>
      </c>
      <c r="B2239" s="60" t="s">
        <v>4614</v>
      </c>
    </row>
    <row r="2240" spans="1:2" x14ac:dyDescent="0.25">
      <c r="A2240" s="55" t="s">
        <v>4615</v>
      </c>
      <c r="B2240" s="60" t="s">
        <v>4616</v>
      </c>
    </row>
    <row r="2241" spans="1:2" x14ac:dyDescent="0.25">
      <c r="A2241" s="55" t="s">
        <v>4617</v>
      </c>
      <c r="B2241" s="56" t="s">
        <v>4618</v>
      </c>
    </row>
    <row r="2242" spans="1:2" x14ac:dyDescent="0.25">
      <c r="A2242" s="55" t="s">
        <v>4619</v>
      </c>
      <c r="B2242" s="60" t="s">
        <v>4620</v>
      </c>
    </row>
    <row r="2243" spans="1:2" x14ac:dyDescent="0.25">
      <c r="A2243" s="55" t="s">
        <v>4621</v>
      </c>
      <c r="B2243" s="60" t="s">
        <v>4622</v>
      </c>
    </row>
    <row r="2244" spans="1:2" x14ac:dyDescent="0.25">
      <c r="A2244" s="55" t="s">
        <v>4623</v>
      </c>
      <c r="B2244" s="60" t="s">
        <v>4624</v>
      </c>
    </row>
    <row r="2245" spans="1:2" x14ac:dyDescent="0.25">
      <c r="A2245" s="55" t="s">
        <v>4625</v>
      </c>
      <c r="B2245" s="60" t="s">
        <v>4626</v>
      </c>
    </row>
    <row r="2246" spans="1:2" x14ac:dyDescent="0.25">
      <c r="A2246" s="55" t="s">
        <v>4627</v>
      </c>
      <c r="B2246" s="60" t="s">
        <v>4628</v>
      </c>
    </row>
    <row r="2247" spans="1:2" x14ac:dyDescent="0.25">
      <c r="A2247" s="55" t="s">
        <v>4629</v>
      </c>
      <c r="B2247" s="60" t="s">
        <v>4630</v>
      </c>
    </row>
    <row r="2248" spans="1:2" x14ac:dyDescent="0.25">
      <c r="A2248" s="55" t="s">
        <v>4631</v>
      </c>
      <c r="B2248" s="60" t="s">
        <v>4632</v>
      </c>
    </row>
    <row r="2249" spans="1:2" x14ac:dyDescent="0.25">
      <c r="A2249" s="55" t="s">
        <v>4633</v>
      </c>
      <c r="B2249" s="60" t="s">
        <v>4634</v>
      </c>
    </row>
    <row r="2250" spans="1:2" x14ac:dyDescent="0.25">
      <c r="A2250" s="55" t="s">
        <v>4635</v>
      </c>
      <c r="B2250" s="56" t="s">
        <v>4636</v>
      </c>
    </row>
    <row r="2251" spans="1:2" x14ac:dyDescent="0.25">
      <c r="A2251" s="55" t="s">
        <v>4637</v>
      </c>
      <c r="B2251" s="60" t="s">
        <v>4638</v>
      </c>
    </row>
    <row r="2252" spans="1:2" x14ac:dyDescent="0.25">
      <c r="A2252" s="55" t="s">
        <v>4639</v>
      </c>
      <c r="B2252" s="60" t="s">
        <v>4640</v>
      </c>
    </row>
    <row r="2253" spans="1:2" x14ac:dyDescent="0.25">
      <c r="A2253" s="55" t="s">
        <v>4641</v>
      </c>
      <c r="B2253" s="60" t="s">
        <v>4642</v>
      </c>
    </row>
    <row r="2254" spans="1:2" x14ac:dyDescent="0.25">
      <c r="A2254" s="55" t="s">
        <v>4643</v>
      </c>
      <c r="B2254" s="60" t="s">
        <v>4644</v>
      </c>
    </row>
    <row r="2255" spans="1:2" x14ac:dyDescent="0.25">
      <c r="A2255" s="55" t="s">
        <v>4645</v>
      </c>
      <c r="B2255" s="56" t="s">
        <v>4646</v>
      </c>
    </row>
    <row r="2256" spans="1:2" x14ac:dyDescent="0.25">
      <c r="A2256" s="55" t="s">
        <v>4647</v>
      </c>
      <c r="B2256" s="60" t="s">
        <v>4648</v>
      </c>
    </row>
    <row r="2257" spans="1:2" x14ac:dyDescent="0.25">
      <c r="A2257" s="55" t="s">
        <v>4649</v>
      </c>
      <c r="B2257" s="60" t="s">
        <v>4650</v>
      </c>
    </row>
    <row r="2258" spans="1:2" x14ac:dyDescent="0.25">
      <c r="A2258" s="55" t="s">
        <v>4651</v>
      </c>
      <c r="B2258" s="60" t="s">
        <v>4652</v>
      </c>
    </row>
    <row r="2259" spans="1:2" x14ac:dyDescent="0.25">
      <c r="A2259" s="55" t="s">
        <v>4653</v>
      </c>
      <c r="B2259" s="60" t="s">
        <v>4654</v>
      </c>
    </row>
    <row r="2260" spans="1:2" x14ac:dyDescent="0.25">
      <c r="A2260" s="55" t="s">
        <v>4655</v>
      </c>
      <c r="B2260" s="60" t="s">
        <v>4656</v>
      </c>
    </row>
    <row r="2261" spans="1:2" x14ac:dyDescent="0.25">
      <c r="A2261" s="55" t="s">
        <v>4657</v>
      </c>
      <c r="B2261" s="60" t="s">
        <v>4658</v>
      </c>
    </row>
    <row r="2262" spans="1:2" x14ac:dyDescent="0.25">
      <c r="A2262" s="55" t="s">
        <v>4659</v>
      </c>
      <c r="B2262" s="60" t="s">
        <v>4660</v>
      </c>
    </row>
    <row r="2263" spans="1:2" x14ac:dyDescent="0.25">
      <c r="A2263" s="55" t="s">
        <v>4661</v>
      </c>
      <c r="B2263" s="60" t="s">
        <v>4662</v>
      </c>
    </row>
    <row r="2264" spans="1:2" x14ac:dyDescent="0.25">
      <c r="A2264" s="55" t="s">
        <v>4663</v>
      </c>
      <c r="B2264" s="60" t="s">
        <v>4664</v>
      </c>
    </row>
    <row r="2265" spans="1:2" x14ac:dyDescent="0.25">
      <c r="A2265" s="55" t="s">
        <v>4665</v>
      </c>
      <c r="B2265" s="60" t="s">
        <v>4666</v>
      </c>
    </row>
    <row r="2266" spans="1:2" x14ac:dyDescent="0.25">
      <c r="A2266" s="55" t="s">
        <v>4667</v>
      </c>
      <c r="B2266" s="56" t="s">
        <v>4668</v>
      </c>
    </row>
    <row r="2267" spans="1:2" x14ac:dyDescent="0.25">
      <c r="A2267" s="55" t="s">
        <v>4669</v>
      </c>
      <c r="B2267" s="60" t="s">
        <v>4670</v>
      </c>
    </row>
    <row r="2268" spans="1:2" x14ac:dyDescent="0.25">
      <c r="A2268" s="55" t="s">
        <v>4671</v>
      </c>
      <c r="B2268" s="60" t="s">
        <v>4672</v>
      </c>
    </row>
    <row r="2269" spans="1:2" x14ac:dyDescent="0.25">
      <c r="A2269" s="55" t="s">
        <v>4673</v>
      </c>
      <c r="B2269" s="60" t="s">
        <v>4674</v>
      </c>
    </row>
    <row r="2270" spans="1:2" x14ac:dyDescent="0.25">
      <c r="A2270" s="55" t="s">
        <v>4675</v>
      </c>
      <c r="B2270" s="56" t="s">
        <v>4676</v>
      </c>
    </row>
    <row r="2271" spans="1:2" x14ac:dyDescent="0.25">
      <c r="A2271" s="55" t="s">
        <v>4677</v>
      </c>
      <c r="B2271" s="60" t="s">
        <v>4678</v>
      </c>
    </row>
    <row r="2272" spans="1:2" x14ac:dyDescent="0.25">
      <c r="A2272" s="55" t="s">
        <v>4679</v>
      </c>
      <c r="B2272" s="60" t="s">
        <v>4680</v>
      </c>
    </row>
    <row r="2273" spans="1:2" x14ac:dyDescent="0.25">
      <c r="A2273" s="55" t="s">
        <v>4681</v>
      </c>
      <c r="B2273" s="60" t="s">
        <v>4682</v>
      </c>
    </row>
    <row r="2274" spans="1:2" x14ac:dyDescent="0.25">
      <c r="A2274" s="55" t="s">
        <v>4683</v>
      </c>
      <c r="B2274" s="60" t="s">
        <v>4684</v>
      </c>
    </row>
    <row r="2275" spans="1:2" x14ac:dyDescent="0.25">
      <c r="A2275" s="55" t="s">
        <v>4685</v>
      </c>
      <c r="B2275" s="60" t="s">
        <v>4686</v>
      </c>
    </row>
    <row r="2276" spans="1:2" x14ac:dyDescent="0.25">
      <c r="A2276" s="55" t="s">
        <v>4687</v>
      </c>
      <c r="B2276" s="60" t="s">
        <v>4688</v>
      </c>
    </row>
    <row r="2277" spans="1:2" x14ac:dyDescent="0.25">
      <c r="A2277" s="55" t="s">
        <v>4689</v>
      </c>
      <c r="B2277" s="56" t="s">
        <v>4690</v>
      </c>
    </row>
    <row r="2278" spans="1:2" x14ac:dyDescent="0.25">
      <c r="A2278" s="55" t="s">
        <v>4691</v>
      </c>
      <c r="B2278" s="60" t="s">
        <v>4692</v>
      </c>
    </row>
    <row r="2279" spans="1:2" x14ac:dyDescent="0.25">
      <c r="A2279" s="55" t="s">
        <v>4693</v>
      </c>
      <c r="B2279" s="56" t="s">
        <v>4694</v>
      </c>
    </row>
    <row r="2280" spans="1:2" x14ac:dyDescent="0.25">
      <c r="A2280" s="55" t="s">
        <v>4695</v>
      </c>
      <c r="B2280" s="60" t="s">
        <v>4696</v>
      </c>
    </row>
    <row r="2281" spans="1:2" x14ac:dyDescent="0.25">
      <c r="A2281" s="55" t="s">
        <v>4697</v>
      </c>
      <c r="B2281" s="60" t="s">
        <v>4698</v>
      </c>
    </row>
    <row r="2282" spans="1:2" x14ac:dyDescent="0.25">
      <c r="A2282" s="55" t="s">
        <v>4699</v>
      </c>
      <c r="B2282" s="60" t="s">
        <v>4700</v>
      </c>
    </row>
    <row r="2283" spans="1:2" x14ac:dyDescent="0.25">
      <c r="A2283" s="55" t="s">
        <v>4701</v>
      </c>
      <c r="B2283" s="56" t="s">
        <v>4702</v>
      </c>
    </row>
    <row r="2284" spans="1:2" x14ac:dyDescent="0.25">
      <c r="A2284" s="55" t="s">
        <v>4703</v>
      </c>
      <c r="B2284" s="56" t="s">
        <v>4704</v>
      </c>
    </row>
    <row r="2285" spans="1:2" x14ac:dyDescent="0.25">
      <c r="A2285" s="55" t="s">
        <v>4705</v>
      </c>
      <c r="B2285" s="60" t="s">
        <v>4706</v>
      </c>
    </row>
    <row r="2286" spans="1:2" x14ac:dyDescent="0.25">
      <c r="A2286" s="55" t="s">
        <v>4707</v>
      </c>
      <c r="B2286" s="60" t="s">
        <v>4708</v>
      </c>
    </row>
    <row r="2287" spans="1:2" x14ac:dyDescent="0.25">
      <c r="A2287" s="55" t="s">
        <v>4709</v>
      </c>
      <c r="B2287" s="56" t="s">
        <v>4710</v>
      </c>
    </row>
    <row r="2288" spans="1:2" x14ac:dyDescent="0.25">
      <c r="A2288" s="55" t="s">
        <v>4711</v>
      </c>
      <c r="B2288" s="60" t="s">
        <v>4712</v>
      </c>
    </row>
    <row r="2289" spans="1:2" x14ac:dyDescent="0.25">
      <c r="A2289" s="55" t="s">
        <v>4713</v>
      </c>
      <c r="B2289" s="56" t="s">
        <v>4714</v>
      </c>
    </row>
    <row r="2290" spans="1:2" x14ac:dyDescent="0.25">
      <c r="A2290" s="55" t="s">
        <v>4715</v>
      </c>
      <c r="B2290" s="60" t="s">
        <v>4716</v>
      </c>
    </row>
    <row r="2291" spans="1:2" x14ac:dyDescent="0.25">
      <c r="A2291" s="55" t="s">
        <v>4717</v>
      </c>
      <c r="B2291" s="60" t="s">
        <v>4718</v>
      </c>
    </row>
    <row r="2292" spans="1:2" x14ac:dyDescent="0.25">
      <c r="A2292" s="55" t="s">
        <v>4719</v>
      </c>
      <c r="B2292" s="56" t="s">
        <v>4720</v>
      </c>
    </row>
    <row r="2293" spans="1:2" x14ac:dyDescent="0.25">
      <c r="A2293" s="55" t="s">
        <v>4721</v>
      </c>
      <c r="B2293" s="60" t="s">
        <v>4722</v>
      </c>
    </row>
    <row r="2294" spans="1:2" x14ac:dyDescent="0.25">
      <c r="A2294" s="55" t="s">
        <v>4723</v>
      </c>
      <c r="B2294" s="60" t="s">
        <v>4724</v>
      </c>
    </row>
    <row r="2295" spans="1:2" x14ac:dyDescent="0.25">
      <c r="A2295" s="55" t="s">
        <v>4725</v>
      </c>
      <c r="B2295" s="60" t="s">
        <v>4726</v>
      </c>
    </row>
    <row r="2296" spans="1:2" x14ac:dyDescent="0.25">
      <c r="A2296" s="55" t="s">
        <v>4727</v>
      </c>
      <c r="B2296" s="60" t="s">
        <v>4728</v>
      </c>
    </row>
    <row r="2297" spans="1:2" x14ac:dyDescent="0.25">
      <c r="A2297" s="55" t="s">
        <v>4729</v>
      </c>
      <c r="B2297" s="56" t="s">
        <v>4730</v>
      </c>
    </row>
    <row r="2298" spans="1:2" x14ac:dyDescent="0.25">
      <c r="A2298" s="55" t="s">
        <v>4731</v>
      </c>
      <c r="B2298" s="60" t="s">
        <v>4732</v>
      </c>
    </row>
    <row r="2299" spans="1:2" x14ac:dyDescent="0.25">
      <c r="A2299" s="55" t="s">
        <v>4733</v>
      </c>
      <c r="B2299" s="60" t="s">
        <v>4734</v>
      </c>
    </row>
    <row r="2300" spans="1:2" x14ac:dyDescent="0.25">
      <c r="A2300" s="55" t="s">
        <v>4735</v>
      </c>
      <c r="B2300" s="56" t="s">
        <v>4736</v>
      </c>
    </row>
    <row r="2301" spans="1:2" x14ac:dyDescent="0.25">
      <c r="A2301" s="55" t="s">
        <v>4737</v>
      </c>
      <c r="B2301" s="60" t="s">
        <v>4738</v>
      </c>
    </row>
    <row r="2302" spans="1:2" x14ac:dyDescent="0.25">
      <c r="A2302" s="55" t="s">
        <v>4739</v>
      </c>
      <c r="B2302" s="60" t="s">
        <v>4740</v>
      </c>
    </row>
    <row r="2303" spans="1:2" x14ac:dyDescent="0.25">
      <c r="A2303" s="55" t="s">
        <v>4741</v>
      </c>
      <c r="B2303" s="60" t="s">
        <v>4742</v>
      </c>
    </row>
    <row r="2304" spans="1:2" x14ac:dyDescent="0.25">
      <c r="A2304" s="55" t="s">
        <v>4743</v>
      </c>
      <c r="B2304" s="56" t="s">
        <v>4744</v>
      </c>
    </row>
    <row r="2305" spans="1:2" x14ac:dyDescent="0.25">
      <c r="A2305" s="55" t="s">
        <v>4745</v>
      </c>
      <c r="B2305" s="60" t="s">
        <v>4746</v>
      </c>
    </row>
    <row r="2306" spans="1:2" x14ac:dyDescent="0.25">
      <c r="A2306" s="55" t="s">
        <v>4747</v>
      </c>
      <c r="B2306" s="60" t="s">
        <v>4748</v>
      </c>
    </row>
    <row r="2307" spans="1:2" x14ac:dyDescent="0.25">
      <c r="A2307" s="55" t="s">
        <v>4749</v>
      </c>
      <c r="B2307" s="56" t="s">
        <v>4750</v>
      </c>
    </row>
    <row r="2308" spans="1:2" x14ac:dyDescent="0.25">
      <c r="A2308" s="55" t="s">
        <v>4751</v>
      </c>
      <c r="B2308" s="60" t="s">
        <v>4752</v>
      </c>
    </row>
    <row r="2309" spans="1:2" x14ac:dyDescent="0.25">
      <c r="A2309" s="55" t="s">
        <v>4753</v>
      </c>
      <c r="B2309" s="60" t="s">
        <v>4754</v>
      </c>
    </row>
    <row r="2310" spans="1:2" x14ac:dyDescent="0.25">
      <c r="A2310" s="55" t="s">
        <v>4755</v>
      </c>
      <c r="B2310" s="56" t="s">
        <v>4756</v>
      </c>
    </row>
    <row r="2311" spans="1:2" x14ac:dyDescent="0.25">
      <c r="A2311" s="55" t="s">
        <v>4757</v>
      </c>
      <c r="B2311" s="60" t="s">
        <v>4758</v>
      </c>
    </row>
    <row r="2312" spans="1:2" x14ac:dyDescent="0.25">
      <c r="A2312" s="55" t="s">
        <v>4759</v>
      </c>
      <c r="B2312" s="56" t="s">
        <v>4760</v>
      </c>
    </row>
    <row r="2313" spans="1:2" x14ac:dyDescent="0.25">
      <c r="A2313" s="55" t="s">
        <v>4761</v>
      </c>
      <c r="B2313" s="56" t="s">
        <v>4762</v>
      </c>
    </row>
    <row r="2314" spans="1:2" x14ac:dyDescent="0.25">
      <c r="A2314" s="55" t="s">
        <v>4763</v>
      </c>
      <c r="B2314" s="60" t="s">
        <v>4764</v>
      </c>
    </row>
    <row r="2315" spans="1:2" x14ac:dyDescent="0.25">
      <c r="A2315" s="55" t="s">
        <v>4765</v>
      </c>
      <c r="B2315" s="60" t="s">
        <v>4766</v>
      </c>
    </row>
    <row r="2316" spans="1:2" x14ac:dyDescent="0.25">
      <c r="A2316" s="55" t="s">
        <v>4767</v>
      </c>
      <c r="B2316" s="60" t="s">
        <v>4768</v>
      </c>
    </row>
    <row r="2317" spans="1:2" x14ac:dyDescent="0.25">
      <c r="A2317" s="55" t="s">
        <v>4769</v>
      </c>
      <c r="B2317" s="60" t="s">
        <v>4770</v>
      </c>
    </row>
    <row r="2318" spans="1:2" x14ac:dyDescent="0.25">
      <c r="A2318" s="55" t="s">
        <v>4771</v>
      </c>
      <c r="B2318" s="60" t="s">
        <v>4772</v>
      </c>
    </row>
    <row r="2319" spans="1:2" x14ac:dyDescent="0.25">
      <c r="A2319" s="55" t="s">
        <v>4773</v>
      </c>
      <c r="B2319" s="56" t="s">
        <v>4774</v>
      </c>
    </row>
    <row r="2320" spans="1:2" x14ac:dyDescent="0.25">
      <c r="A2320" s="55" t="s">
        <v>4775</v>
      </c>
      <c r="B2320" s="60" t="s">
        <v>4776</v>
      </c>
    </row>
    <row r="2321" spans="1:2" x14ac:dyDescent="0.25">
      <c r="A2321" s="55" t="s">
        <v>4777</v>
      </c>
      <c r="B2321" s="60" t="s">
        <v>4778</v>
      </c>
    </row>
    <row r="2322" spans="1:2" x14ac:dyDescent="0.25">
      <c r="A2322" s="55" t="s">
        <v>4779</v>
      </c>
      <c r="B2322" s="60" t="s">
        <v>4780</v>
      </c>
    </row>
    <row r="2323" spans="1:2" x14ac:dyDescent="0.25">
      <c r="A2323" s="55" t="s">
        <v>4781</v>
      </c>
      <c r="B2323" s="56" t="s">
        <v>4782</v>
      </c>
    </row>
    <row r="2324" spans="1:2" x14ac:dyDescent="0.25">
      <c r="A2324" s="55" t="s">
        <v>4783</v>
      </c>
      <c r="B2324" s="60" t="s">
        <v>4784</v>
      </c>
    </row>
    <row r="2325" spans="1:2" x14ac:dyDescent="0.25">
      <c r="A2325" s="55" t="s">
        <v>4785</v>
      </c>
      <c r="B2325" s="60" t="s">
        <v>4786</v>
      </c>
    </row>
    <row r="2326" spans="1:2" x14ac:dyDescent="0.25">
      <c r="A2326" s="55" t="s">
        <v>4787</v>
      </c>
      <c r="B2326" s="56" t="s">
        <v>4788</v>
      </c>
    </row>
    <row r="2327" spans="1:2" x14ac:dyDescent="0.25">
      <c r="A2327" s="55" t="s">
        <v>4789</v>
      </c>
      <c r="B2327" s="60" t="s">
        <v>4790</v>
      </c>
    </row>
    <row r="2328" spans="1:2" x14ac:dyDescent="0.25">
      <c r="A2328" s="55" t="s">
        <v>4791</v>
      </c>
      <c r="B2328" s="60" t="s">
        <v>4792</v>
      </c>
    </row>
    <row r="2329" spans="1:2" x14ac:dyDescent="0.25">
      <c r="A2329" s="55" t="s">
        <v>4793</v>
      </c>
      <c r="B2329" s="60" t="s">
        <v>4794</v>
      </c>
    </row>
    <row r="2330" spans="1:2" x14ac:dyDescent="0.25">
      <c r="A2330" s="55" t="s">
        <v>4795</v>
      </c>
      <c r="B2330" s="60" t="s">
        <v>4796</v>
      </c>
    </row>
    <row r="2331" spans="1:2" x14ac:dyDescent="0.25">
      <c r="A2331" s="55" t="s">
        <v>4797</v>
      </c>
      <c r="B2331" s="60" t="s">
        <v>4798</v>
      </c>
    </row>
    <row r="2332" spans="1:2" x14ac:dyDescent="0.25">
      <c r="A2332" s="55" t="s">
        <v>4799</v>
      </c>
      <c r="B2332" s="60" t="s">
        <v>4800</v>
      </c>
    </row>
    <row r="2333" spans="1:2" x14ac:dyDescent="0.25">
      <c r="A2333" s="55" t="s">
        <v>4801</v>
      </c>
      <c r="B2333" s="60" t="s">
        <v>4802</v>
      </c>
    </row>
    <row r="2334" spans="1:2" x14ac:dyDescent="0.25">
      <c r="A2334" s="55" t="s">
        <v>4803</v>
      </c>
      <c r="B2334" s="60" t="s">
        <v>4804</v>
      </c>
    </row>
    <row r="2335" spans="1:2" x14ac:dyDescent="0.25">
      <c r="A2335" s="55" t="s">
        <v>4805</v>
      </c>
      <c r="B2335" s="56" t="s">
        <v>4806</v>
      </c>
    </row>
    <row r="2336" spans="1:2" x14ac:dyDescent="0.25">
      <c r="A2336" s="55" t="s">
        <v>4807</v>
      </c>
      <c r="B2336" s="60" t="s">
        <v>4808</v>
      </c>
    </row>
    <row r="2337" spans="1:2" x14ac:dyDescent="0.25">
      <c r="A2337" s="55" t="s">
        <v>4809</v>
      </c>
      <c r="B2337" s="60" t="s">
        <v>4810</v>
      </c>
    </row>
    <row r="2338" spans="1:2" x14ac:dyDescent="0.25">
      <c r="A2338" s="55" t="s">
        <v>4811</v>
      </c>
      <c r="B2338" s="60" t="s">
        <v>4812</v>
      </c>
    </row>
    <row r="2339" spans="1:2" x14ac:dyDescent="0.25">
      <c r="A2339" s="55" t="s">
        <v>4813</v>
      </c>
      <c r="B2339" s="60" t="s">
        <v>4814</v>
      </c>
    </row>
    <row r="2340" spans="1:2" x14ac:dyDescent="0.25">
      <c r="A2340" s="55" t="s">
        <v>4815</v>
      </c>
      <c r="B2340" s="56" t="s">
        <v>4816</v>
      </c>
    </row>
    <row r="2341" spans="1:2" x14ac:dyDescent="0.25">
      <c r="A2341" s="55" t="s">
        <v>4817</v>
      </c>
      <c r="B2341" s="60" t="s">
        <v>4818</v>
      </c>
    </row>
    <row r="2342" spans="1:2" x14ac:dyDescent="0.25">
      <c r="A2342" s="55" t="s">
        <v>4819</v>
      </c>
      <c r="B2342" s="56" t="s">
        <v>4820</v>
      </c>
    </row>
    <row r="2343" spans="1:2" x14ac:dyDescent="0.25">
      <c r="A2343" s="55" t="s">
        <v>4821</v>
      </c>
      <c r="B2343" s="60" t="s">
        <v>4822</v>
      </c>
    </row>
    <row r="2344" spans="1:2" x14ac:dyDescent="0.25">
      <c r="A2344" s="55" t="s">
        <v>4823</v>
      </c>
      <c r="B2344" s="56" t="s">
        <v>4824</v>
      </c>
    </row>
    <row r="2345" spans="1:2" x14ac:dyDescent="0.25">
      <c r="A2345" s="55" t="s">
        <v>4825</v>
      </c>
      <c r="B2345" s="60" t="s">
        <v>4826</v>
      </c>
    </row>
    <row r="2346" spans="1:2" x14ac:dyDescent="0.25">
      <c r="A2346" s="55" t="s">
        <v>4827</v>
      </c>
      <c r="B2346" s="60" t="s">
        <v>4828</v>
      </c>
    </row>
    <row r="2347" spans="1:2" x14ac:dyDescent="0.25">
      <c r="A2347" s="55" t="s">
        <v>4829</v>
      </c>
      <c r="B2347" s="56" t="s">
        <v>4830</v>
      </c>
    </row>
    <row r="2348" spans="1:2" x14ac:dyDescent="0.25">
      <c r="A2348" s="55" t="s">
        <v>4831</v>
      </c>
      <c r="B2348" s="60" t="s">
        <v>4832</v>
      </c>
    </row>
    <row r="2349" spans="1:2" x14ac:dyDescent="0.25">
      <c r="A2349" s="55" t="s">
        <v>4833</v>
      </c>
      <c r="B2349" s="56" t="s">
        <v>4834</v>
      </c>
    </row>
    <row r="2350" spans="1:2" x14ac:dyDescent="0.25">
      <c r="A2350" s="55" t="s">
        <v>4835</v>
      </c>
      <c r="B2350" s="60" t="s">
        <v>4836</v>
      </c>
    </row>
    <row r="2351" spans="1:2" x14ac:dyDescent="0.25">
      <c r="A2351" s="55" t="s">
        <v>4837</v>
      </c>
      <c r="B2351" s="60" t="s">
        <v>4838</v>
      </c>
    </row>
    <row r="2352" spans="1:2" x14ac:dyDescent="0.25">
      <c r="A2352" s="55" t="s">
        <v>4839</v>
      </c>
      <c r="B2352" s="56" t="s">
        <v>4840</v>
      </c>
    </row>
    <row r="2353" spans="1:2" x14ac:dyDescent="0.25">
      <c r="A2353" s="55" t="s">
        <v>4841</v>
      </c>
      <c r="B2353" s="56" t="s">
        <v>4842</v>
      </c>
    </row>
    <row r="2354" spans="1:2" x14ac:dyDescent="0.25">
      <c r="A2354" s="55" t="s">
        <v>4843</v>
      </c>
      <c r="B2354" s="60" t="s">
        <v>4844</v>
      </c>
    </row>
    <row r="2355" spans="1:2" x14ac:dyDescent="0.25">
      <c r="A2355" s="55" t="s">
        <v>4845</v>
      </c>
      <c r="B2355" s="60" t="s">
        <v>4846</v>
      </c>
    </row>
    <row r="2356" spans="1:2" x14ac:dyDescent="0.25">
      <c r="A2356" s="55" t="s">
        <v>4847</v>
      </c>
      <c r="B2356" s="60" t="s">
        <v>4848</v>
      </c>
    </row>
    <row r="2357" spans="1:2" x14ac:dyDescent="0.25">
      <c r="A2357" s="55" t="s">
        <v>4849</v>
      </c>
      <c r="B2357" s="60" t="s">
        <v>4850</v>
      </c>
    </row>
    <row r="2358" spans="1:2" x14ac:dyDescent="0.25">
      <c r="A2358" s="55" t="s">
        <v>4851</v>
      </c>
      <c r="B2358" s="60" t="s">
        <v>4852</v>
      </c>
    </row>
    <row r="2359" spans="1:2" x14ac:dyDescent="0.25">
      <c r="A2359" s="55" t="s">
        <v>4853</v>
      </c>
      <c r="B2359" s="60" t="s">
        <v>4854</v>
      </c>
    </row>
    <row r="2360" spans="1:2" x14ac:dyDescent="0.25">
      <c r="A2360" s="55" t="s">
        <v>4855</v>
      </c>
      <c r="B2360" s="60" t="s">
        <v>4856</v>
      </c>
    </row>
    <row r="2361" spans="1:2" x14ac:dyDescent="0.25">
      <c r="A2361" s="55" t="s">
        <v>4857</v>
      </c>
      <c r="B2361" s="60" t="s">
        <v>4858</v>
      </c>
    </row>
    <row r="2362" spans="1:2" x14ac:dyDescent="0.25">
      <c r="A2362" s="55" t="s">
        <v>4859</v>
      </c>
      <c r="B2362" s="60" t="s">
        <v>4860</v>
      </c>
    </row>
    <row r="2363" spans="1:2" x14ac:dyDescent="0.25">
      <c r="A2363" s="55" t="s">
        <v>4861</v>
      </c>
      <c r="B2363" s="60" t="s">
        <v>4862</v>
      </c>
    </row>
    <row r="2364" spans="1:2" x14ac:dyDescent="0.25">
      <c r="A2364" s="55" t="s">
        <v>4863</v>
      </c>
      <c r="B2364" s="60" t="s">
        <v>4864</v>
      </c>
    </row>
    <row r="2365" spans="1:2" x14ac:dyDescent="0.25">
      <c r="A2365" s="55" t="s">
        <v>4865</v>
      </c>
      <c r="B2365" s="60" t="s">
        <v>4866</v>
      </c>
    </row>
    <row r="2366" spans="1:2" x14ac:dyDescent="0.25">
      <c r="A2366" s="55" t="s">
        <v>4867</v>
      </c>
      <c r="B2366" s="60" t="s">
        <v>4868</v>
      </c>
    </row>
    <row r="2367" spans="1:2" x14ac:dyDescent="0.25">
      <c r="A2367" s="55" t="s">
        <v>4869</v>
      </c>
      <c r="B2367" s="60" t="s">
        <v>4870</v>
      </c>
    </row>
    <row r="2368" spans="1:2" x14ac:dyDescent="0.25">
      <c r="A2368" s="55" t="s">
        <v>4871</v>
      </c>
      <c r="B2368" s="60" t="s">
        <v>4872</v>
      </c>
    </row>
    <row r="2369" spans="1:2" x14ac:dyDescent="0.25">
      <c r="A2369" s="55" t="s">
        <v>4873</v>
      </c>
      <c r="B2369" s="60" t="s">
        <v>4874</v>
      </c>
    </row>
    <row r="2370" spans="1:2" x14ac:dyDescent="0.25">
      <c r="A2370" s="55" t="s">
        <v>4875</v>
      </c>
      <c r="B2370" s="60" t="s">
        <v>4876</v>
      </c>
    </row>
    <row r="2371" spans="1:2" x14ac:dyDescent="0.25">
      <c r="A2371" s="55" t="s">
        <v>4877</v>
      </c>
      <c r="B2371" s="60" t="s">
        <v>4878</v>
      </c>
    </row>
    <row r="2372" spans="1:2" x14ac:dyDescent="0.25">
      <c r="A2372" s="55" t="s">
        <v>4879</v>
      </c>
      <c r="B2372" s="60" t="s">
        <v>4880</v>
      </c>
    </row>
    <row r="2373" spans="1:2" x14ac:dyDescent="0.25">
      <c r="A2373" s="55" t="s">
        <v>4881</v>
      </c>
      <c r="B2373" s="60" t="s">
        <v>4882</v>
      </c>
    </row>
    <row r="2374" spans="1:2" x14ac:dyDescent="0.25">
      <c r="A2374" s="55" t="s">
        <v>4883</v>
      </c>
      <c r="B2374" s="60" t="s">
        <v>4884</v>
      </c>
    </row>
    <row r="2375" spans="1:2" x14ac:dyDescent="0.25">
      <c r="A2375" s="55" t="s">
        <v>4885</v>
      </c>
      <c r="B2375" s="60" t="s">
        <v>4886</v>
      </c>
    </row>
    <row r="2376" spans="1:2" x14ac:dyDescent="0.25">
      <c r="A2376" s="55" t="s">
        <v>4887</v>
      </c>
      <c r="B2376" s="60" t="s">
        <v>4888</v>
      </c>
    </row>
    <row r="2377" spans="1:2" x14ac:dyDescent="0.25">
      <c r="A2377" s="55" t="s">
        <v>4889</v>
      </c>
      <c r="B2377" s="60" t="s">
        <v>4890</v>
      </c>
    </row>
    <row r="2378" spans="1:2" x14ac:dyDescent="0.25">
      <c r="A2378" s="55" t="s">
        <v>4891</v>
      </c>
      <c r="B2378" s="56" t="s">
        <v>4892</v>
      </c>
    </row>
    <row r="2379" spans="1:2" x14ac:dyDescent="0.25">
      <c r="A2379" s="55" t="s">
        <v>4893</v>
      </c>
      <c r="B2379" s="60" t="s">
        <v>4894</v>
      </c>
    </row>
    <row r="2380" spans="1:2" x14ac:dyDescent="0.25">
      <c r="A2380" s="55" t="s">
        <v>4895</v>
      </c>
      <c r="B2380" s="60" t="s">
        <v>4896</v>
      </c>
    </row>
    <row r="2381" spans="1:2" x14ac:dyDescent="0.25">
      <c r="A2381" s="55" t="s">
        <v>4897</v>
      </c>
      <c r="B2381" s="60" t="s">
        <v>4898</v>
      </c>
    </row>
    <row r="2382" spans="1:2" x14ac:dyDescent="0.25">
      <c r="A2382" s="55" t="s">
        <v>4899</v>
      </c>
      <c r="B2382" s="60" t="s">
        <v>4900</v>
      </c>
    </row>
    <row r="2383" spans="1:2" x14ac:dyDescent="0.25">
      <c r="A2383" s="55" t="s">
        <v>4901</v>
      </c>
      <c r="B2383" s="60" t="s">
        <v>4902</v>
      </c>
    </row>
    <row r="2384" spans="1:2" x14ac:dyDescent="0.25">
      <c r="A2384" s="55" t="s">
        <v>4903</v>
      </c>
      <c r="B2384" s="60" t="s">
        <v>4904</v>
      </c>
    </row>
    <row r="2385" spans="1:2" x14ac:dyDescent="0.25">
      <c r="A2385" s="55" t="s">
        <v>4905</v>
      </c>
      <c r="B2385" s="60" t="s">
        <v>4906</v>
      </c>
    </row>
    <row r="2386" spans="1:2" x14ac:dyDescent="0.25">
      <c r="A2386" s="55" t="s">
        <v>4907</v>
      </c>
      <c r="B2386" s="60" t="s">
        <v>4908</v>
      </c>
    </row>
    <row r="2387" spans="1:2" x14ac:dyDescent="0.25">
      <c r="A2387" s="55" t="s">
        <v>4909</v>
      </c>
      <c r="B2387" s="60" t="s">
        <v>4910</v>
      </c>
    </row>
    <row r="2388" spans="1:2" x14ac:dyDescent="0.25">
      <c r="A2388" s="55" t="s">
        <v>4911</v>
      </c>
      <c r="B2388" s="60" t="s">
        <v>4912</v>
      </c>
    </row>
    <row r="2389" spans="1:2" x14ac:dyDescent="0.25">
      <c r="A2389" s="55" t="s">
        <v>4913</v>
      </c>
      <c r="B2389" s="60" t="s">
        <v>4914</v>
      </c>
    </row>
    <row r="2390" spans="1:2" x14ac:dyDescent="0.25">
      <c r="A2390" s="55" t="s">
        <v>4915</v>
      </c>
      <c r="B2390" s="56" t="s">
        <v>4916</v>
      </c>
    </row>
    <row r="2391" spans="1:2" x14ac:dyDescent="0.25">
      <c r="A2391" s="55" t="s">
        <v>4917</v>
      </c>
      <c r="B2391" s="60" t="s">
        <v>4918</v>
      </c>
    </row>
    <row r="2392" spans="1:2" x14ac:dyDescent="0.25">
      <c r="A2392" s="55" t="s">
        <v>4919</v>
      </c>
      <c r="B2392" s="60" t="s">
        <v>4920</v>
      </c>
    </row>
    <row r="2393" spans="1:2" x14ac:dyDescent="0.25">
      <c r="A2393" s="55" t="s">
        <v>4921</v>
      </c>
      <c r="B2393" s="60" t="s">
        <v>4922</v>
      </c>
    </row>
    <row r="2394" spans="1:2" x14ac:dyDescent="0.25">
      <c r="A2394" s="55" t="s">
        <v>4923</v>
      </c>
      <c r="B2394" s="60" t="s">
        <v>4924</v>
      </c>
    </row>
    <row r="2395" spans="1:2" x14ac:dyDescent="0.25">
      <c r="A2395" s="55" t="s">
        <v>4925</v>
      </c>
      <c r="B2395" s="60" t="s">
        <v>4926</v>
      </c>
    </row>
    <row r="2396" spans="1:2" x14ac:dyDescent="0.25">
      <c r="A2396" s="55" t="s">
        <v>4927</v>
      </c>
      <c r="B2396" s="60" t="s">
        <v>4928</v>
      </c>
    </row>
    <row r="2397" spans="1:2" x14ac:dyDescent="0.25">
      <c r="A2397" s="55" t="s">
        <v>4929</v>
      </c>
      <c r="B2397" s="60" t="s">
        <v>4930</v>
      </c>
    </row>
    <row r="2398" spans="1:2" x14ac:dyDescent="0.25">
      <c r="A2398" s="55" t="s">
        <v>4931</v>
      </c>
      <c r="B2398" s="60" t="s">
        <v>4932</v>
      </c>
    </row>
    <row r="2399" spans="1:2" x14ac:dyDescent="0.25">
      <c r="A2399" s="55" t="s">
        <v>4933</v>
      </c>
      <c r="B2399" s="60" t="s">
        <v>4934</v>
      </c>
    </row>
    <row r="2400" spans="1:2" x14ac:dyDescent="0.25">
      <c r="A2400" s="55" t="s">
        <v>4935</v>
      </c>
      <c r="B2400" s="60" t="s">
        <v>4936</v>
      </c>
    </row>
    <row r="2401" spans="1:2" x14ac:dyDescent="0.25">
      <c r="A2401" s="55" t="s">
        <v>4937</v>
      </c>
      <c r="B2401" s="60" t="s">
        <v>4938</v>
      </c>
    </row>
    <row r="2402" spans="1:2" x14ac:dyDescent="0.25">
      <c r="A2402" s="55" t="s">
        <v>4939</v>
      </c>
      <c r="B2402" s="60" t="s">
        <v>4940</v>
      </c>
    </row>
    <row r="2403" spans="1:2" x14ac:dyDescent="0.25">
      <c r="A2403" s="55" t="s">
        <v>4941</v>
      </c>
      <c r="B2403" s="60" t="s">
        <v>4942</v>
      </c>
    </row>
    <row r="2404" spans="1:2" x14ac:dyDescent="0.25">
      <c r="A2404" s="55" t="s">
        <v>4943</v>
      </c>
      <c r="B2404" s="56" t="s">
        <v>4944</v>
      </c>
    </row>
    <row r="2405" spans="1:2" x14ac:dyDescent="0.25">
      <c r="A2405" s="55" t="s">
        <v>4945</v>
      </c>
      <c r="B2405" s="60" t="s">
        <v>4946</v>
      </c>
    </row>
    <row r="2406" spans="1:2" x14ac:dyDescent="0.25">
      <c r="A2406" s="55" t="s">
        <v>4947</v>
      </c>
      <c r="B2406" s="60" t="s">
        <v>4948</v>
      </c>
    </row>
    <row r="2407" spans="1:2" x14ac:dyDescent="0.25">
      <c r="A2407" s="55" t="s">
        <v>4949</v>
      </c>
      <c r="B2407" s="60" t="s">
        <v>4950</v>
      </c>
    </row>
    <row r="2408" spans="1:2" x14ac:dyDescent="0.25">
      <c r="A2408" s="55" t="s">
        <v>4951</v>
      </c>
      <c r="B2408" s="60" t="s">
        <v>4952</v>
      </c>
    </row>
    <row r="2409" spans="1:2" x14ac:dyDescent="0.25">
      <c r="A2409" s="55" t="s">
        <v>4953</v>
      </c>
      <c r="B2409" s="60" t="s">
        <v>4954</v>
      </c>
    </row>
    <row r="2410" spans="1:2" x14ac:dyDescent="0.25">
      <c r="A2410" s="55" t="s">
        <v>4955</v>
      </c>
      <c r="B2410" s="60" t="s">
        <v>4956</v>
      </c>
    </row>
    <row r="2411" spans="1:2" x14ac:dyDescent="0.25">
      <c r="A2411" s="55" t="s">
        <v>4957</v>
      </c>
      <c r="B2411" s="60" t="s">
        <v>4958</v>
      </c>
    </row>
    <row r="2412" spans="1:2" x14ac:dyDescent="0.25">
      <c r="A2412" s="55" t="s">
        <v>4959</v>
      </c>
      <c r="B2412" s="60" t="s">
        <v>4960</v>
      </c>
    </row>
    <row r="2413" spans="1:2" x14ac:dyDescent="0.25">
      <c r="A2413" s="55" t="s">
        <v>4961</v>
      </c>
      <c r="B2413" s="60" t="s">
        <v>4962</v>
      </c>
    </row>
    <row r="2414" spans="1:2" x14ac:dyDescent="0.25">
      <c r="A2414" s="55" t="s">
        <v>4963</v>
      </c>
      <c r="B2414" s="60" t="s">
        <v>4964</v>
      </c>
    </row>
    <row r="2415" spans="1:2" x14ac:dyDescent="0.25">
      <c r="A2415" s="55" t="s">
        <v>4965</v>
      </c>
      <c r="B2415" s="60" t="s">
        <v>4966</v>
      </c>
    </row>
    <row r="2416" spans="1:2" x14ac:dyDescent="0.25">
      <c r="A2416" s="55" t="s">
        <v>4967</v>
      </c>
      <c r="B2416" s="60" t="s">
        <v>4968</v>
      </c>
    </row>
    <row r="2417" spans="1:2" x14ac:dyDescent="0.25">
      <c r="A2417" s="55" t="s">
        <v>4969</v>
      </c>
      <c r="B2417" s="60" t="s">
        <v>4970</v>
      </c>
    </row>
    <row r="2418" spans="1:2" x14ac:dyDescent="0.25">
      <c r="A2418" s="55" t="s">
        <v>4971</v>
      </c>
      <c r="B2418" s="56" t="s">
        <v>4972</v>
      </c>
    </row>
    <row r="2419" spans="1:2" x14ac:dyDescent="0.25">
      <c r="A2419" s="55" t="s">
        <v>4973</v>
      </c>
      <c r="B2419" s="60" t="s">
        <v>4974</v>
      </c>
    </row>
    <row r="2420" spans="1:2" x14ac:dyDescent="0.25">
      <c r="A2420" s="55" t="s">
        <v>4975</v>
      </c>
      <c r="B2420" s="60" t="s">
        <v>4976</v>
      </c>
    </row>
    <row r="2421" spans="1:2" x14ac:dyDescent="0.25">
      <c r="A2421" s="55" t="s">
        <v>4977</v>
      </c>
      <c r="B2421" s="60" t="s">
        <v>4978</v>
      </c>
    </row>
    <row r="2422" spans="1:2" x14ac:dyDescent="0.25">
      <c r="A2422" s="55" t="s">
        <v>4979</v>
      </c>
      <c r="B2422" s="60" t="s">
        <v>4980</v>
      </c>
    </row>
    <row r="2423" spans="1:2" x14ac:dyDescent="0.25">
      <c r="A2423" s="55" t="s">
        <v>4981</v>
      </c>
      <c r="B2423" s="60" t="s">
        <v>4982</v>
      </c>
    </row>
    <row r="2424" spans="1:2" x14ac:dyDescent="0.25">
      <c r="A2424" s="55" t="s">
        <v>4983</v>
      </c>
      <c r="B2424" s="60" t="s">
        <v>4984</v>
      </c>
    </row>
    <row r="2425" spans="1:2" x14ac:dyDescent="0.25">
      <c r="A2425" s="55" t="s">
        <v>4985</v>
      </c>
      <c r="B2425" s="56" t="s">
        <v>4986</v>
      </c>
    </row>
    <row r="2426" spans="1:2" x14ac:dyDescent="0.25">
      <c r="A2426" s="55" t="s">
        <v>4987</v>
      </c>
      <c r="B2426" s="60" t="s">
        <v>4988</v>
      </c>
    </row>
    <row r="2427" spans="1:2" x14ac:dyDescent="0.25">
      <c r="A2427" s="55" t="s">
        <v>4989</v>
      </c>
      <c r="B2427" s="60" t="s">
        <v>4990</v>
      </c>
    </row>
    <row r="2428" spans="1:2" x14ac:dyDescent="0.25">
      <c r="A2428" s="55" t="s">
        <v>4991</v>
      </c>
      <c r="B2428" s="60" t="s">
        <v>4992</v>
      </c>
    </row>
    <row r="2429" spans="1:2" x14ac:dyDescent="0.25">
      <c r="A2429" s="55" t="s">
        <v>4993</v>
      </c>
      <c r="B2429" s="60" t="s">
        <v>4994</v>
      </c>
    </row>
    <row r="2430" spans="1:2" x14ac:dyDescent="0.25">
      <c r="A2430" s="55" t="s">
        <v>4995</v>
      </c>
      <c r="B2430" s="60" t="s">
        <v>4996</v>
      </c>
    </row>
    <row r="2431" spans="1:2" x14ac:dyDescent="0.25">
      <c r="A2431" s="55" t="s">
        <v>4997</v>
      </c>
      <c r="B2431" s="60" t="s">
        <v>4998</v>
      </c>
    </row>
    <row r="2432" spans="1:2" x14ac:dyDescent="0.25">
      <c r="A2432" s="55" t="s">
        <v>4999</v>
      </c>
      <c r="B2432" s="60" t="s">
        <v>5000</v>
      </c>
    </row>
    <row r="2433" spans="1:2" x14ac:dyDescent="0.25">
      <c r="A2433" s="55" t="s">
        <v>5001</v>
      </c>
      <c r="B2433" s="60" t="s">
        <v>5002</v>
      </c>
    </row>
    <row r="2434" spans="1:2" x14ac:dyDescent="0.25">
      <c r="A2434" s="55" t="s">
        <v>5003</v>
      </c>
      <c r="B2434" s="56" t="s">
        <v>5004</v>
      </c>
    </row>
    <row r="2435" spans="1:2" x14ac:dyDescent="0.25">
      <c r="A2435" s="55" t="s">
        <v>5005</v>
      </c>
      <c r="B2435" s="60" t="s">
        <v>5006</v>
      </c>
    </row>
    <row r="2436" spans="1:2" x14ac:dyDescent="0.25">
      <c r="A2436" s="55" t="s">
        <v>5007</v>
      </c>
      <c r="B2436" s="60" t="s">
        <v>5008</v>
      </c>
    </row>
    <row r="2437" spans="1:2" x14ac:dyDescent="0.25">
      <c r="A2437" s="55" t="s">
        <v>5009</v>
      </c>
      <c r="B2437" s="60" t="s">
        <v>5010</v>
      </c>
    </row>
    <row r="2438" spans="1:2" x14ac:dyDescent="0.25">
      <c r="A2438" s="55" t="s">
        <v>5011</v>
      </c>
      <c r="B2438" s="60" t="s">
        <v>5012</v>
      </c>
    </row>
    <row r="2439" spans="1:2" x14ac:dyDescent="0.25">
      <c r="A2439" s="55" t="s">
        <v>5013</v>
      </c>
      <c r="B2439" s="60" t="s">
        <v>5014</v>
      </c>
    </row>
    <row r="2440" spans="1:2" x14ac:dyDescent="0.25">
      <c r="A2440" s="55" t="s">
        <v>5015</v>
      </c>
      <c r="B2440" s="60" t="s">
        <v>5016</v>
      </c>
    </row>
    <row r="2441" spans="1:2" x14ac:dyDescent="0.25">
      <c r="A2441" s="55" t="s">
        <v>5017</v>
      </c>
      <c r="B2441" s="60" t="s">
        <v>5018</v>
      </c>
    </row>
    <row r="2442" spans="1:2" x14ac:dyDescent="0.25">
      <c r="A2442" s="55" t="s">
        <v>5019</v>
      </c>
      <c r="B2442" s="60" t="s">
        <v>5020</v>
      </c>
    </row>
    <row r="2443" spans="1:2" x14ac:dyDescent="0.25">
      <c r="A2443" s="55" t="s">
        <v>5021</v>
      </c>
      <c r="B2443" s="60" t="s">
        <v>5022</v>
      </c>
    </row>
    <row r="2444" spans="1:2" x14ac:dyDescent="0.25">
      <c r="A2444" s="55" t="s">
        <v>5023</v>
      </c>
      <c r="B2444" s="56" t="s">
        <v>5024</v>
      </c>
    </row>
    <row r="2445" spans="1:2" x14ac:dyDescent="0.25">
      <c r="A2445" s="55" t="s">
        <v>5025</v>
      </c>
      <c r="B2445" s="60" t="s">
        <v>5026</v>
      </c>
    </row>
    <row r="2446" spans="1:2" x14ac:dyDescent="0.25">
      <c r="A2446" s="55" t="s">
        <v>5027</v>
      </c>
      <c r="B2446" s="56" t="s">
        <v>5028</v>
      </c>
    </row>
    <row r="2447" spans="1:2" x14ac:dyDescent="0.25">
      <c r="A2447" s="55" t="s">
        <v>5029</v>
      </c>
      <c r="B2447" s="56" t="s">
        <v>5030</v>
      </c>
    </row>
    <row r="2448" spans="1:2" x14ac:dyDescent="0.25">
      <c r="A2448" s="55" t="s">
        <v>5031</v>
      </c>
      <c r="B2448" s="60" t="s">
        <v>5032</v>
      </c>
    </row>
    <row r="2449" spans="1:2" x14ac:dyDescent="0.25">
      <c r="A2449" s="55" t="s">
        <v>5033</v>
      </c>
      <c r="B2449" s="60" t="s">
        <v>5034</v>
      </c>
    </row>
    <row r="2450" spans="1:2" x14ac:dyDescent="0.25">
      <c r="A2450" s="55" t="s">
        <v>5035</v>
      </c>
      <c r="B2450" s="60" t="s">
        <v>5036</v>
      </c>
    </row>
    <row r="2451" spans="1:2" x14ac:dyDescent="0.25">
      <c r="A2451" s="55" t="s">
        <v>5037</v>
      </c>
      <c r="B2451" s="60" t="s">
        <v>5038</v>
      </c>
    </row>
    <row r="2452" spans="1:2" x14ac:dyDescent="0.25">
      <c r="A2452" s="55" t="s">
        <v>5039</v>
      </c>
      <c r="B2452" s="60" t="s">
        <v>5040</v>
      </c>
    </row>
    <row r="2453" spans="1:2" x14ac:dyDescent="0.25">
      <c r="A2453" s="55" t="s">
        <v>5041</v>
      </c>
      <c r="B2453" s="60" t="s">
        <v>5042</v>
      </c>
    </row>
    <row r="2454" spans="1:2" x14ac:dyDescent="0.25">
      <c r="A2454" s="55" t="s">
        <v>5043</v>
      </c>
      <c r="B2454" s="60" t="s">
        <v>5044</v>
      </c>
    </row>
    <row r="2455" spans="1:2" x14ac:dyDescent="0.25">
      <c r="A2455" s="55" t="s">
        <v>5045</v>
      </c>
      <c r="B2455" s="60" t="s">
        <v>5046</v>
      </c>
    </row>
    <row r="2456" spans="1:2" x14ac:dyDescent="0.25">
      <c r="A2456" s="55" t="s">
        <v>5047</v>
      </c>
      <c r="B2456" s="56" t="s">
        <v>5048</v>
      </c>
    </row>
    <row r="2457" spans="1:2" x14ac:dyDescent="0.25">
      <c r="A2457" s="55" t="s">
        <v>5049</v>
      </c>
      <c r="B2457" s="60" t="s">
        <v>5050</v>
      </c>
    </row>
    <row r="2458" spans="1:2" x14ac:dyDescent="0.25">
      <c r="A2458" s="55" t="s">
        <v>5051</v>
      </c>
      <c r="B2458" s="60" t="s">
        <v>5052</v>
      </c>
    </row>
    <row r="2459" spans="1:2" x14ac:dyDescent="0.25">
      <c r="A2459" s="55" t="s">
        <v>5053</v>
      </c>
      <c r="B2459" s="60" t="s">
        <v>5054</v>
      </c>
    </row>
    <row r="2460" spans="1:2" x14ac:dyDescent="0.25">
      <c r="A2460" s="55" t="s">
        <v>5055</v>
      </c>
      <c r="B2460" s="60" t="s">
        <v>5056</v>
      </c>
    </row>
    <row r="2461" spans="1:2" x14ac:dyDescent="0.25">
      <c r="A2461" s="55" t="s">
        <v>5057</v>
      </c>
      <c r="B2461" s="60" t="s">
        <v>5058</v>
      </c>
    </row>
    <row r="2462" spans="1:2" x14ac:dyDescent="0.25">
      <c r="A2462" s="55" t="s">
        <v>5059</v>
      </c>
      <c r="B2462" s="60" t="s">
        <v>5060</v>
      </c>
    </row>
    <row r="2463" spans="1:2" x14ac:dyDescent="0.25">
      <c r="A2463" s="55" t="s">
        <v>5061</v>
      </c>
      <c r="B2463" s="60" t="s">
        <v>5062</v>
      </c>
    </row>
    <row r="2464" spans="1:2" x14ac:dyDescent="0.25">
      <c r="A2464" s="55" t="s">
        <v>5063</v>
      </c>
      <c r="B2464" s="56" t="s">
        <v>5064</v>
      </c>
    </row>
    <row r="2465" spans="1:2" x14ac:dyDescent="0.25">
      <c r="A2465" s="55" t="s">
        <v>5065</v>
      </c>
      <c r="B2465" s="60" t="s">
        <v>5066</v>
      </c>
    </row>
    <row r="2466" spans="1:2" x14ac:dyDescent="0.25">
      <c r="A2466" s="55" t="s">
        <v>5067</v>
      </c>
      <c r="B2466" s="60" t="s">
        <v>5068</v>
      </c>
    </row>
    <row r="2467" spans="1:2" x14ac:dyDescent="0.25">
      <c r="A2467" s="55" t="s">
        <v>5069</v>
      </c>
      <c r="B2467" s="60" t="s">
        <v>5070</v>
      </c>
    </row>
    <row r="2468" spans="1:2" x14ac:dyDescent="0.25">
      <c r="A2468" s="55" t="s">
        <v>5071</v>
      </c>
      <c r="B2468" s="60" t="s">
        <v>5072</v>
      </c>
    </row>
    <row r="2469" spans="1:2" x14ac:dyDescent="0.25">
      <c r="A2469" s="55" t="s">
        <v>5073</v>
      </c>
      <c r="B2469" s="60" t="s">
        <v>5074</v>
      </c>
    </row>
    <row r="2470" spans="1:2" x14ac:dyDescent="0.25">
      <c r="A2470" s="55" t="s">
        <v>5075</v>
      </c>
      <c r="B2470" s="60" t="s">
        <v>5076</v>
      </c>
    </row>
    <row r="2471" spans="1:2" x14ac:dyDescent="0.25">
      <c r="A2471" s="55" t="s">
        <v>5077</v>
      </c>
      <c r="B2471" s="60" t="s">
        <v>5078</v>
      </c>
    </row>
    <row r="2472" spans="1:2" x14ac:dyDescent="0.25">
      <c r="A2472" s="55" t="s">
        <v>5079</v>
      </c>
      <c r="B2472" s="60" t="s">
        <v>5080</v>
      </c>
    </row>
    <row r="2473" spans="1:2" x14ac:dyDescent="0.25">
      <c r="A2473" s="55" t="s">
        <v>5081</v>
      </c>
      <c r="B2473" s="60" t="s">
        <v>5082</v>
      </c>
    </row>
    <row r="2474" spans="1:2" x14ac:dyDescent="0.25">
      <c r="A2474" s="55" t="s">
        <v>5083</v>
      </c>
      <c r="B2474" s="56" t="s">
        <v>5084</v>
      </c>
    </row>
    <row r="2475" spans="1:2" x14ac:dyDescent="0.25">
      <c r="A2475" s="55" t="s">
        <v>5085</v>
      </c>
      <c r="B2475" s="60" t="s">
        <v>5086</v>
      </c>
    </row>
    <row r="2476" spans="1:2" x14ac:dyDescent="0.25">
      <c r="A2476" s="55" t="s">
        <v>5087</v>
      </c>
      <c r="B2476" s="60" t="s">
        <v>5088</v>
      </c>
    </row>
    <row r="2477" spans="1:2" x14ac:dyDescent="0.25">
      <c r="A2477" s="55" t="s">
        <v>5089</v>
      </c>
      <c r="B2477" s="60" t="s">
        <v>5090</v>
      </c>
    </row>
    <row r="2478" spans="1:2" x14ac:dyDescent="0.25">
      <c r="A2478" s="55" t="s">
        <v>5091</v>
      </c>
      <c r="B2478" s="60" t="s">
        <v>5092</v>
      </c>
    </row>
    <row r="2479" spans="1:2" x14ac:dyDescent="0.25">
      <c r="A2479" s="55" t="s">
        <v>5093</v>
      </c>
      <c r="B2479" s="60" t="s">
        <v>5094</v>
      </c>
    </row>
    <row r="2480" spans="1:2" x14ac:dyDescent="0.25">
      <c r="A2480" s="55" t="s">
        <v>5095</v>
      </c>
      <c r="B2480" s="60" t="s">
        <v>5096</v>
      </c>
    </row>
    <row r="2481" spans="1:2" x14ac:dyDescent="0.25">
      <c r="A2481" s="55" t="s">
        <v>5097</v>
      </c>
      <c r="B2481" s="56" t="s">
        <v>5098</v>
      </c>
    </row>
    <row r="2482" spans="1:2" x14ac:dyDescent="0.25">
      <c r="A2482" s="55" t="s">
        <v>5099</v>
      </c>
      <c r="B2482" s="60" t="s">
        <v>5100</v>
      </c>
    </row>
    <row r="2483" spans="1:2" x14ac:dyDescent="0.25">
      <c r="A2483" s="55" t="s">
        <v>5101</v>
      </c>
      <c r="B2483" s="60" t="s">
        <v>5102</v>
      </c>
    </row>
    <row r="2484" spans="1:2" x14ac:dyDescent="0.25">
      <c r="A2484" s="55" t="s">
        <v>5103</v>
      </c>
      <c r="B2484" s="56" t="s">
        <v>5104</v>
      </c>
    </row>
    <row r="2485" spans="1:2" x14ac:dyDescent="0.25">
      <c r="A2485" s="55" t="s">
        <v>5105</v>
      </c>
      <c r="B2485" s="60" t="s">
        <v>5106</v>
      </c>
    </row>
    <row r="2486" spans="1:2" x14ac:dyDescent="0.25">
      <c r="A2486" s="55" t="s">
        <v>5107</v>
      </c>
      <c r="B2486" s="60" t="s">
        <v>5108</v>
      </c>
    </row>
    <row r="2487" spans="1:2" x14ac:dyDescent="0.25">
      <c r="A2487" s="55" t="s">
        <v>5109</v>
      </c>
      <c r="B2487" s="60" t="s">
        <v>5110</v>
      </c>
    </row>
    <row r="2488" spans="1:2" x14ac:dyDescent="0.25">
      <c r="A2488" s="55" t="s">
        <v>5111</v>
      </c>
      <c r="B2488" s="60" t="s">
        <v>5112</v>
      </c>
    </row>
    <row r="2489" spans="1:2" x14ac:dyDescent="0.25">
      <c r="A2489" s="55" t="s">
        <v>5113</v>
      </c>
      <c r="B2489" s="60" t="s">
        <v>5114</v>
      </c>
    </row>
    <row r="2490" spans="1:2" x14ac:dyDescent="0.25">
      <c r="A2490" s="55" t="s">
        <v>5115</v>
      </c>
      <c r="B2490" s="56" t="s">
        <v>5116</v>
      </c>
    </row>
    <row r="2491" spans="1:2" x14ac:dyDescent="0.25">
      <c r="A2491" s="55" t="s">
        <v>5117</v>
      </c>
      <c r="B2491" s="60" t="s">
        <v>5118</v>
      </c>
    </row>
    <row r="2492" spans="1:2" x14ac:dyDescent="0.25">
      <c r="A2492" s="55" t="s">
        <v>5119</v>
      </c>
      <c r="B2492" s="60" t="s">
        <v>5120</v>
      </c>
    </row>
    <row r="2493" spans="1:2" x14ac:dyDescent="0.25">
      <c r="A2493" s="55" t="s">
        <v>5121</v>
      </c>
      <c r="B2493" s="60" t="s">
        <v>5122</v>
      </c>
    </row>
    <row r="2494" spans="1:2" x14ac:dyDescent="0.25">
      <c r="A2494" s="55" t="s">
        <v>5123</v>
      </c>
      <c r="B2494" s="56" t="s">
        <v>5124</v>
      </c>
    </row>
    <row r="2495" spans="1:2" x14ac:dyDescent="0.25">
      <c r="A2495" s="55" t="s">
        <v>5125</v>
      </c>
      <c r="B2495" s="60" t="s">
        <v>5126</v>
      </c>
    </row>
    <row r="2496" spans="1:2" x14ac:dyDescent="0.25">
      <c r="A2496" s="55" t="s">
        <v>5127</v>
      </c>
      <c r="B2496" s="56" t="s">
        <v>5128</v>
      </c>
    </row>
    <row r="2497" spans="1:2" x14ac:dyDescent="0.25">
      <c r="A2497" s="55" t="s">
        <v>5129</v>
      </c>
      <c r="B2497" s="60" t="s">
        <v>5130</v>
      </c>
    </row>
    <row r="2498" spans="1:2" x14ac:dyDescent="0.25">
      <c r="A2498" s="55" t="s">
        <v>5131</v>
      </c>
      <c r="B2498" s="60" t="s">
        <v>5132</v>
      </c>
    </row>
    <row r="2499" spans="1:2" x14ac:dyDescent="0.25">
      <c r="A2499" s="55" t="s">
        <v>5133</v>
      </c>
      <c r="B2499" s="60" t="s">
        <v>5134</v>
      </c>
    </row>
    <row r="2500" spans="1:2" x14ac:dyDescent="0.25">
      <c r="A2500" s="55" t="s">
        <v>19</v>
      </c>
      <c r="B2500" s="56" t="s">
        <v>5135</v>
      </c>
    </row>
    <row r="2501" spans="1:2" x14ac:dyDescent="0.25">
      <c r="A2501" s="55" t="s">
        <v>5136</v>
      </c>
      <c r="B2501" s="56" t="s">
        <v>5137</v>
      </c>
    </row>
    <row r="2502" spans="1:2" x14ac:dyDescent="0.25">
      <c r="A2502" s="55" t="s">
        <v>5138</v>
      </c>
      <c r="B2502" s="60" t="s">
        <v>5139</v>
      </c>
    </row>
    <row r="2503" spans="1:2" x14ac:dyDescent="0.25">
      <c r="A2503" s="55" t="s">
        <v>5140</v>
      </c>
      <c r="B2503" s="56" t="s">
        <v>5141</v>
      </c>
    </row>
    <row r="2504" spans="1:2" x14ac:dyDescent="0.25">
      <c r="A2504" s="55" t="s">
        <v>5142</v>
      </c>
      <c r="B2504" s="60" t="s">
        <v>5143</v>
      </c>
    </row>
    <row r="2505" spans="1:2" x14ac:dyDescent="0.25">
      <c r="A2505" s="55" t="s">
        <v>5144</v>
      </c>
      <c r="B2505" s="60" t="s">
        <v>5145</v>
      </c>
    </row>
    <row r="2506" spans="1:2" ht="15.75" thickBot="1" x14ac:dyDescent="0.3">
      <c r="A2506" s="58" t="s">
        <v>5146</v>
      </c>
      <c r="B2506" s="60" t="s">
        <v>5147</v>
      </c>
    </row>
    <row r="2507" spans="1:2" x14ac:dyDescent="0.25">
      <c r="A2507" s="53" t="s">
        <v>5148</v>
      </c>
      <c r="B2507" s="54" t="s">
        <v>5149</v>
      </c>
    </row>
    <row r="2508" spans="1:2" x14ac:dyDescent="0.25">
      <c r="A2508" s="57" t="s">
        <v>5150</v>
      </c>
      <c r="B2508" s="52" t="s">
        <v>5151</v>
      </c>
    </row>
    <row r="2509" spans="1:2" x14ac:dyDescent="0.25">
      <c r="A2509" s="57" t="s">
        <v>5152</v>
      </c>
      <c r="B2509" s="54" t="s">
        <v>5153</v>
      </c>
    </row>
    <row r="2510" spans="1:2" x14ac:dyDescent="0.25">
      <c r="A2510" s="57" t="s">
        <v>5154</v>
      </c>
      <c r="B2510" s="54" t="s">
        <v>5155</v>
      </c>
    </row>
    <row r="2511" spans="1:2" x14ac:dyDescent="0.25">
      <c r="A2511" s="57" t="s">
        <v>5156</v>
      </c>
      <c r="B2511" s="52" t="s">
        <v>5157</v>
      </c>
    </row>
    <row r="2512" spans="1:2" x14ac:dyDescent="0.25">
      <c r="A2512" s="57" t="s">
        <v>5158</v>
      </c>
      <c r="B2512" s="54" t="s">
        <v>5159</v>
      </c>
    </row>
    <row r="2513" spans="1:2" x14ac:dyDescent="0.25">
      <c r="A2513" s="57" t="s">
        <v>5160</v>
      </c>
      <c r="B2513" s="54" t="s">
        <v>5161</v>
      </c>
    </row>
    <row r="2514" spans="1:2" x14ac:dyDescent="0.25">
      <c r="A2514" s="57" t="s">
        <v>5162</v>
      </c>
      <c r="B2514" s="54" t="s">
        <v>5163</v>
      </c>
    </row>
    <row r="2515" spans="1:2" x14ac:dyDescent="0.25">
      <c r="A2515" s="57" t="s">
        <v>5164</v>
      </c>
      <c r="B2515" s="54" t="s">
        <v>5165</v>
      </c>
    </row>
    <row r="2516" spans="1:2" x14ac:dyDescent="0.25">
      <c r="A2516" s="57" t="s">
        <v>5166</v>
      </c>
      <c r="B2516" s="54" t="s">
        <v>5167</v>
      </c>
    </row>
    <row r="2517" spans="1:2" x14ac:dyDescent="0.25">
      <c r="A2517" s="57" t="s">
        <v>5168</v>
      </c>
      <c r="B2517" s="54" t="s">
        <v>5169</v>
      </c>
    </row>
    <row r="2518" spans="1:2" x14ac:dyDescent="0.25">
      <c r="A2518" s="57" t="s">
        <v>5170</v>
      </c>
      <c r="B2518" s="54" t="s">
        <v>5171</v>
      </c>
    </row>
    <row r="2519" spans="1:2" x14ac:dyDescent="0.25">
      <c r="A2519" s="57" t="s">
        <v>5172</v>
      </c>
      <c r="B2519" s="54" t="s">
        <v>5173</v>
      </c>
    </row>
    <row r="2520" spans="1:2" x14ac:dyDescent="0.25">
      <c r="A2520" s="57" t="s">
        <v>5174</v>
      </c>
      <c r="B2520" s="54" t="s">
        <v>5175</v>
      </c>
    </row>
    <row r="2521" spans="1:2" x14ac:dyDescent="0.25">
      <c r="A2521" s="57" t="s">
        <v>5176</v>
      </c>
      <c r="B2521" s="54" t="s">
        <v>5177</v>
      </c>
    </row>
    <row r="2522" spans="1:2" x14ac:dyDescent="0.25">
      <c r="A2522" s="57" t="s">
        <v>5178</v>
      </c>
      <c r="B2522" s="54" t="s">
        <v>5179</v>
      </c>
    </row>
    <row r="2523" spans="1:2" x14ac:dyDescent="0.25">
      <c r="A2523" s="57" t="s">
        <v>5180</v>
      </c>
      <c r="B2523" s="54" t="s">
        <v>5181</v>
      </c>
    </row>
    <row r="2524" spans="1:2" x14ac:dyDescent="0.25">
      <c r="A2524" s="57" t="s">
        <v>5182</v>
      </c>
      <c r="B2524" s="54" t="s">
        <v>5183</v>
      </c>
    </row>
    <row r="2525" spans="1:2" x14ac:dyDescent="0.25">
      <c r="A2525" s="57" t="s">
        <v>5184</v>
      </c>
      <c r="B2525" s="54" t="s">
        <v>5185</v>
      </c>
    </row>
    <row r="2526" spans="1:2" x14ac:dyDescent="0.25">
      <c r="A2526" s="57" t="s">
        <v>5186</v>
      </c>
      <c r="B2526" s="54" t="s">
        <v>5187</v>
      </c>
    </row>
    <row r="2527" spans="1:2" x14ac:dyDescent="0.25">
      <c r="A2527" s="57" t="s">
        <v>5188</v>
      </c>
      <c r="B2527" s="54" t="s">
        <v>5189</v>
      </c>
    </row>
    <row r="2528" spans="1:2" x14ac:dyDescent="0.25">
      <c r="A2528" s="57" t="s">
        <v>5190</v>
      </c>
      <c r="B2528" s="54" t="s">
        <v>5191</v>
      </c>
    </row>
    <row r="2529" spans="1:2" x14ac:dyDescent="0.25">
      <c r="A2529" s="57" t="s">
        <v>5192</v>
      </c>
      <c r="B2529" s="54" t="s">
        <v>5193</v>
      </c>
    </row>
    <row r="2530" spans="1:2" x14ac:dyDescent="0.25">
      <c r="A2530" s="57" t="s">
        <v>5194</v>
      </c>
      <c r="B2530" s="54" t="s">
        <v>5195</v>
      </c>
    </row>
    <row r="2531" spans="1:2" x14ac:dyDescent="0.25">
      <c r="A2531" s="57" t="s">
        <v>5196</v>
      </c>
      <c r="B2531" s="54" t="s">
        <v>5197</v>
      </c>
    </row>
    <row r="2532" spans="1:2" x14ac:dyDescent="0.25">
      <c r="A2532" s="57" t="s">
        <v>5198</v>
      </c>
      <c r="B2532" s="54" t="s">
        <v>5199</v>
      </c>
    </row>
    <row r="2533" spans="1:2" x14ac:dyDescent="0.25">
      <c r="A2533" s="57" t="s">
        <v>5200</v>
      </c>
      <c r="B2533" s="54" t="s">
        <v>5201</v>
      </c>
    </row>
    <row r="2534" spans="1:2" x14ac:dyDescent="0.25">
      <c r="A2534" s="57" t="s">
        <v>5202</v>
      </c>
      <c r="B2534" s="54" t="s">
        <v>5203</v>
      </c>
    </row>
    <row r="2535" spans="1:2" x14ac:dyDescent="0.25">
      <c r="A2535" s="57" t="s">
        <v>5204</v>
      </c>
      <c r="B2535" s="54" t="s">
        <v>5205</v>
      </c>
    </row>
    <row r="2536" spans="1:2" x14ac:dyDescent="0.25">
      <c r="A2536" s="57" t="s">
        <v>5206</v>
      </c>
      <c r="B2536" s="52" t="s">
        <v>5207</v>
      </c>
    </row>
    <row r="2537" spans="1:2" x14ac:dyDescent="0.25">
      <c r="A2537" s="57" t="s">
        <v>5208</v>
      </c>
      <c r="B2537" s="52" t="s">
        <v>5209</v>
      </c>
    </row>
    <row r="2538" spans="1:2" x14ac:dyDescent="0.25">
      <c r="A2538" s="57" t="s">
        <v>5210</v>
      </c>
      <c r="B2538" s="54" t="s">
        <v>5211</v>
      </c>
    </row>
    <row r="2539" spans="1:2" x14ac:dyDescent="0.25">
      <c r="A2539" s="57" t="s">
        <v>5212</v>
      </c>
      <c r="B2539" s="54" t="s">
        <v>5213</v>
      </c>
    </row>
    <row r="2540" spans="1:2" x14ac:dyDescent="0.25">
      <c r="A2540" s="57" t="s">
        <v>5214</v>
      </c>
      <c r="B2540" s="54" t="s">
        <v>5215</v>
      </c>
    </row>
    <row r="2541" spans="1:2" x14ac:dyDescent="0.25">
      <c r="A2541" s="57" t="s">
        <v>5216</v>
      </c>
      <c r="B2541" s="54" t="s">
        <v>5217</v>
      </c>
    </row>
    <row r="2542" spans="1:2" x14ac:dyDescent="0.25">
      <c r="A2542" s="57" t="s">
        <v>5218</v>
      </c>
      <c r="B2542" s="54" t="s">
        <v>5219</v>
      </c>
    </row>
    <row r="2543" spans="1:2" x14ac:dyDescent="0.25">
      <c r="A2543" s="57" t="s">
        <v>5220</v>
      </c>
      <c r="B2543" s="54" t="s">
        <v>5221</v>
      </c>
    </row>
    <row r="2544" spans="1:2" x14ac:dyDescent="0.25">
      <c r="A2544" s="57" t="s">
        <v>5222</v>
      </c>
      <c r="B2544" s="54" t="s">
        <v>5223</v>
      </c>
    </row>
    <row r="2545" spans="1:2" x14ac:dyDescent="0.25">
      <c r="A2545" s="57" t="s">
        <v>5224</v>
      </c>
      <c r="B2545" s="54" t="s">
        <v>5225</v>
      </c>
    </row>
    <row r="2546" spans="1:2" x14ac:dyDescent="0.25">
      <c r="A2546" s="57" t="s">
        <v>5226</v>
      </c>
      <c r="B2546" s="54" t="s">
        <v>5227</v>
      </c>
    </row>
    <row r="2547" spans="1:2" x14ac:dyDescent="0.25">
      <c r="A2547" s="57" t="s">
        <v>5228</v>
      </c>
      <c r="B2547" s="52" t="s">
        <v>5229</v>
      </c>
    </row>
    <row r="2548" spans="1:2" x14ac:dyDescent="0.25">
      <c r="A2548" s="57" t="s">
        <v>5230</v>
      </c>
      <c r="B2548" s="54" t="s">
        <v>5231</v>
      </c>
    </row>
    <row r="2549" spans="1:2" x14ac:dyDescent="0.25">
      <c r="A2549" s="57" t="s">
        <v>5232</v>
      </c>
      <c r="B2549" s="54" t="s">
        <v>5233</v>
      </c>
    </row>
    <row r="2550" spans="1:2" x14ac:dyDescent="0.25">
      <c r="A2550" s="57" t="s">
        <v>5234</v>
      </c>
      <c r="B2550" s="54" t="s">
        <v>5235</v>
      </c>
    </row>
    <row r="2551" spans="1:2" x14ac:dyDescent="0.25">
      <c r="A2551" s="57" t="s">
        <v>5236</v>
      </c>
      <c r="B2551" s="52" t="s">
        <v>5237</v>
      </c>
    </row>
    <row r="2552" spans="1:2" x14ac:dyDescent="0.25">
      <c r="A2552" s="57" t="s">
        <v>5238</v>
      </c>
      <c r="B2552" s="54" t="s">
        <v>5239</v>
      </c>
    </row>
    <row r="2553" spans="1:2" x14ac:dyDescent="0.25">
      <c r="A2553" s="57" t="s">
        <v>5240</v>
      </c>
      <c r="B2553" s="54" t="s">
        <v>5241</v>
      </c>
    </row>
    <row r="2554" spans="1:2" x14ac:dyDescent="0.25">
      <c r="A2554" s="57" t="s">
        <v>5242</v>
      </c>
      <c r="B2554" s="54" t="s">
        <v>5243</v>
      </c>
    </row>
    <row r="2555" spans="1:2" x14ac:dyDescent="0.25">
      <c r="A2555" s="57" t="s">
        <v>5244</v>
      </c>
      <c r="B2555" s="52" t="s">
        <v>5245</v>
      </c>
    </row>
    <row r="2556" spans="1:2" x14ac:dyDescent="0.25">
      <c r="A2556" s="57" t="s">
        <v>5246</v>
      </c>
      <c r="B2556" s="54" t="s">
        <v>5247</v>
      </c>
    </row>
    <row r="2557" spans="1:2" x14ac:dyDescent="0.25">
      <c r="A2557" s="57" t="s">
        <v>5248</v>
      </c>
      <c r="B2557" s="54" t="s">
        <v>5249</v>
      </c>
    </row>
    <row r="2558" spans="1:2" x14ac:dyDescent="0.25">
      <c r="A2558" s="57" t="s">
        <v>5250</v>
      </c>
      <c r="B2558" s="54" t="s">
        <v>5251</v>
      </c>
    </row>
    <row r="2559" spans="1:2" x14ac:dyDescent="0.25">
      <c r="A2559" s="57" t="s">
        <v>5252</v>
      </c>
      <c r="B2559" s="54" t="s">
        <v>5253</v>
      </c>
    </row>
    <row r="2560" spans="1:2" x14ac:dyDescent="0.25">
      <c r="A2560" s="57" t="s">
        <v>5254</v>
      </c>
      <c r="B2560" s="54" t="s">
        <v>5255</v>
      </c>
    </row>
    <row r="2561" spans="1:2" x14ac:dyDescent="0.25">
      <c r="A2561" s="57" t="s">
        <v>5256</v>
      </c>
      <c r="B2561" s="54" t="s">
        <v>5257</v>
      </c>
    </row>
    <row r="2562" spans="1:2" x14ac:dyDescent="0.25">
      <c r="A2562" s="57" t="s">
        <v>5258</v>
      </c>
      <c r="B2562" s="54" t="s">
        <v>5259</v>
      </c>
    </row>
    <row r="2563" spans="1:2" x14ac:dyDescent="0.25">
      <c r="A2563" s="57" t="s">
        <v>5260</v>
      </c>
      <c r="B2563" s="54" t="s">
        <v>5261</v>
      </c>
    </row>
    <row r="2564" spans="1:2" x14ac:dyDescent="0.25">
      <c r="A2564" s="57" t="s">
        <v>5262</v>
      </c>
      <c r="B2564" s="54" t="s">
        <v>5263</v>
      </c>
    </row>
    <row r="2565" spans="1:2" x14ac:dyDescent="0.25">
      <c r="A2565" s="57" t="s">
        <v>5264</v>
      </c>
      <c r="B2565" s="54" t="s">
        <v>5265</v>
      </c>
    </row>
    <row r="2566" spans="1:2" x14ac:dyDescent="0.25">
      <c r="A2566" s="57" t="s">
        <v>5266</v>
      </c>
      <c r="B2566" s="54" t="s">
        <v>5267</v>
      </c>
    </row>
    <row r="2567" spans="1:2" x14ac:dyDescent="0.25">
      <c r="A2567" s="57" t="s">
        <v>5268</v>
      </c>
      <c r="B2567" s="54" t="s">
        <v>5269</v>
      </c>
    </row>
    <row r="2568" spans="1:2" x14ac:dyDescent="0.25">
      <c r="A2568" s="57" t="s">
        <v>5270</v>
      </c>
      <c r="B2568" s="54" t="s">
        <v>5271</v>
      </c>
    </row>
    <row r="2569" spans="1:2" x14ac:dyDescent="0.25">
      <c r="A2569" s="57" t="s">
        <v>5272</v>
      </c>
      <c r="B2569" s="52" t="s">
        <v>5273</v>
      </c>
    </row>
    <row r="2570" spans="1:2" x14ac:dyDescent="0.25">
      <c r="A2570" s="57" t="s">
        <v>5274</v>
      </c>
      <c r="B2570" s="54" t="s">
        <v>5275</v>
      </c>
    </row>
    <row r="2571" spans="1:2" x14ac:dyDescent="0.25">
      <c r="A2571" s="57" t="s">
        <v>5276</v>
      </c>
      <c r="B2571" s="54" t="s">
        <v>5277</v>
      </c>
    </row>
    <row r="2572" spans="1:2" x14ac:dyDescent="0.25">
      <c r="A2572" s="57" t="s">
        <v>5278</v>
      </c>
      <c r="B2572" s="54" t="s">
        <v>5279</v>
      </c>
    </row>
    <row r="2573" spans="1:2" x14ac:dyDescent="0.25">
      <c r="A2573" s="57" t="s">
        <v>5280</v>
      </c>
      <c r="B2573" s="54" t="s">
        <v>5281</v>
      </c>
    </row>
    <row r="2574" spans="1:2" x14ac:dyDescent="0.25">
      <c r="A2574" s="57" t="s">
        <v>5282</v>
      </c>
      <c r="B2574" s="54" t="s">
        <v>5283</v>
      </c>
    </row>
    <row r="2575" spans="1:2" x14ac:dyDescent="0.25">
      <c r="A2575" s="57" t="s">
        <v>5284</v>
      </c>
      <c r="B2575" s="54" t="s">
        <v>5285</v>
      </c>
    </row>
    <row r="2576" spans="1:2" x14ac:dyDescent="0.25">
      <c r="A2576" s="57" t="s">
        <v>5286</v>
      </c>
      <c r="B2576" s="54" t="s">
        <v>5287</v>
      </c>
    </row>
    <row r="2577" spans="1:2" x14ac:dyDescent="0.25">
      <c r="A2577" s="57" t="s">
        <v>5288</v>
      </c>
      <c r="B2577" s="54" t="s">
        <v>5289</v>
      </c>
    </row>
    <row r="2578" spans="1:2" x14ac:dyDescent="0.25">
      <c r="A2578" s="57" t="s">
        <v>5290</v>
      </c>
      <c r="B2578" s="54" t="s">
        <v>5291</v>
      </c>
    </row>
    <row r="2579" spans="1:2" x14ac:dyDescent="0.25">
      <c r="A2579" s="57" t="s">
        <v>5292</v>
      </c>
      <c r="B2579" s="54" t="s">
        <v>5293</v>
      </c>
    </row>
    <row r="2580" spans="1:2" x14ac:dyDescent="0.25">
      <c r="A2580" s="57" t="s">
        <v>5294</v>
      </c>
      <c r="B2580" s="54" t="s">
        <v>5295</v>
      </c>
    </row>
    <row r="2581" spans="1:2" x14ac:dyDescent="0.25">
      <c r="A2581" s="57" t="s">
        <v>5296</v>
      </c>
      <c r="B2581" s="54" t="s">
        <v>5297</v>
      </c>
    </row>
    <row r="2582" spans="1:2" x14ac:dyDescent="0.25">
      <c r="A2582" s="57" t="s">
        <v>5298</v>
      </c>
      <c r="B2582" s="54" t="s">
        <v>5299</v>
      </c>
    </row>
    <row r="2583" spans="1:2" x14ac:dyDescent="0.25">
      <c r="A2583" s="57" t="s">
        <v>5300</v>
      </c>
      <c r="B2583" s="54" t="s">
        <v>5301</v>
      </c>
    </row>
    <row r="2584" spans="1:2" x14ac:dyDescent="0.25">
      <c r="A2584" s="57" t="s">
        <v>5302</v>
      </c>
      <c r="B2584" s="54" t="s">
        <v>5303</v>
      </c>
    </row>
    <row r="2585" spans="1:2" x14ac:dyDescent="0.25">
      <c r="A2585" s="57" t="s">
        <v>5304</v>
      </c>
      <c r="B2585" s="54" t="s">
        <v>5305</v>
      </c>
    </row>
    <row r="2586" spans="1:2" x14ac:dyDescent="0.25">
      <c r="A2586" s="57" t="s">
        <v>5306</v>
      </c>
      <c r="B2586" s="54" t="s">
        <v>5307</v>
      </c>
    </row>
    <row r="2587" spans="1:2" x14ac:dyDescent="0.25">
      <c r="A2587" s="57" t="s">
        <v>5308</v>
      </c>
      <c r="B2587" s="54" t="s">
        <v>5309</v>
      </c>
    </row>
    <row r="2588" spans="1:2" x14ac:dyDescent="0.25">
      <c r="A2588" s="57" t="s">
        <v>5310</v>
      </c>
      <c r="B2588" s="54" t="s">
        <v>5311</v>
      </c>
    </row>
    <row r="2589" spans="1:2" x14ac:dyDescent="0.25">
      <c r="A2589" s="57" t="s">
        <v>5312</v>
      </c>
      <c r="B2589" s="54" t="s">
        <v>5313</v>
      </c>
    </row>
    <row r="2590" spans="1:2" x14ac:dyDescent="0.25">
      <c r="A2590" s="57" t="s">
        <v>5314</v>
      </c>
      <c r="B2590" s="54" t="s">
        <v>5315</v>
      </c>
    </row>
    <row r="2591" spans="1:2" x14ac:dyDescent="0.25">
      <c r="A2591" s="57" t="s">
        <v>5316</v>
      </c>
      <c r="B2591" s="54" t="s">
        <v>5317</v>
      </c>
    </row>
    <row r="2592" spans="1:2" x14ac:dyDescent="0.25">
      <c r="A2592" s="57" t="s">
        <v>5318</v>
      </c>
      <c r="B2592" s="54" t="s">
        <v>5319</v>
      </c>
    </row>
    <row r="2593" spans="1:2" x14ac:dyDescent="0.25">
      <c r="A2593" s="57" t="s">
        <v>5320</v>
      </c>
      <c r="B2593" s="52" t="s">
        <v>5321</v>
      </c>
    </row>
    <row r="2594" spans="1:2" x14ac:dyDescent="0.25">
      <c r="A2594" s="57" t="s">
        <v>5322</v>
      </c>
      <c r="B2594" s="54" t="s">
        <v>5323</v>
      </c>
    </row>
    <row r="2595" spans="1:2" x14ac:dyDescent="0.25">
      <c r="A2595" s="57" t="s">
        <v>5324</v>
      </c>
      <c r="B2595" s="54" t="s">
        <v>5325</v>
      </c>
    </row>
    <row r="2596" spans="1:2" x14ac:dyDescent="0.25">
      <c r="A2596" s="57" t="s">
        <v>5326</v>
      </c>
      <c r="B2596" s="54" t="s">
        <v>5327</v>
      </c>
    </row>
    <row r="2597" spans="1:2" x14ac:dyDescent="0.25">
      <c r="A2597" s="57" t="s">
        <v>5328</v>
      </c>
      <c r="B2597" s="54" t="s">
        <v>5329</v>
      </c>
    </row>
    <row r="2598" spans="1:2" x14ac:dyDescent="0.25">
      <c r="A2598" s="57" t="s">
        <v>5330</v>
      </c>
      <c r="B2598" s="54" t="s">
        <v>5331</v>
      </c>
    </row>
    <row r="2599" spans="1:2" x14ac:dyDescent="0.25">
      <c r="A2599" s="57" t="s">
        <v>5332</v>
      </c>
      <c r="B2599" s="54" t="s">
        <v>5333</v>
      </c>
    </row>
    <row r="2600" spans="1:2" x14ac:dyDescent="0.25">
      <c r="A2600" s="57" t="s">
        <v>5334</v>
      </c>
      <c r="B2600" s="54" t="s">
        <v>5335</v>
      </c>
    </row>
    <row r="2601" spans="1:2" x14ac:dyDescent="0.25">
      <c r="A2601" s="57" t="s">
        <v>5336</v>
      </c>
      <c r="B2601" s="54" t="s">
        <v>5337</v>
      </c>
    </row>
    <row r="2602" spans="1:2" x14ac:dyDescent="0.25">
      <c r="A2602" s="57" t="s">
        <v>5338</v>
      </c>
      <c r="B2602" s="54" t="s">
        <v>5339</v>
      </c>
    </row>
    <row r="2603" spans="1:2" x14ac:dyDescent="0.25">
      <c r="A2603" s="57" t="s">
        <v>5340</v>
      </c>
      <c r="B2603" s="54" t="s">
        <v>5341</v>
      </c>
    </row>
    <row r="2604" spans="1:2" x14ac:dyDescent="0.25">
      <c r="A2604" s="57" t="s">
        <v>5342</v>
      </c>
      <c r="B2604" s="54" t="s">
        <v>5343</v>
      </c>
    </row>
    <row r="2605" spans="1:2" x14ac:dyDescent="0.25">
      <c r="A2605" s="57" t="s">
        <v>5344</v>
      </c>
      <c r="B2605" s="54" t="s">
        <v>5345</v>
      </c>
    </row>
    <row r="2606" spans="1:2" x14ac:dyDescent="0.25">
      <c r="A2606" s="57" t="s">
        <v>5346</v>
      </c>
      <c r="B2606" s="54" t="s">
        <v>5347</v>
      </c>
    </row>
    <row r="2607" spans="1:2" x14ac:dyDescent="0.25">
      <c r="A2607" s="57" t="s">
        <v>5348</v>
      </c>
      <c r="B2607" s="54" t="s">
        <v>5349</v>
      </c>
    </row>
    <row r="2608" spans="1:2" x14ac:dyDescent="0.25">
      <c r="A2608" s="57" t="s">
        <v>5350</v>
      </c>
      <c r="B2608" s="54" t="s">
        <v>5351</v>
      </c>
    </row>
    <row r="2609" spans="1:2" x14ac:dyDescent="0.25">
      <c r="A2609" s="57" t="s">
        <v>5352</v>
      </c>
      <c r="B2609" s="54" t="s">
        <v>5353</v>
      </c>
    </row>
    <row r="2610" spans="1:2" x14ac:dyDescent="0.25">
      <c r="A2610" s="57" t="s">
        <v>5354</v>
      </c>
      <c r="B2610" s="54" t="s">
        <v>5355</v>
      </c>
    </row>
    <row r="2611" spans="1:2" x14ac:dyDescent="0.25">
      <c r="A2611" s="57" t="s">
        <v>5356</v>
      </c>
      <c r="B2611" s="54" t="s">
        <v>5357</v>
      </c>
    </row>
    <row r="2612" spans="1:2" x14ac:dyDescent="0.25">
      <c r="A2612" s="57" t="s">
        <v>5358</v>
      </c>
      <c r="B2612" s="54" t="s">
        <v>5359</v>
      </c>
    </row>
    <row r="2613" spans="1:2" x14ac:dyDescent="0.25">
      <c r="A2613" s="57" t="s">
        <v>5360</v>
      </c>
      <c r="B2613" s="54" t="s">
        <v>5361</v>
      </c>
    </row>
    <row r="2614" spans="1:2" x14ac:dyDescent="0.25">
      <c r="A2614" s="57" t="s">
        <v>5362</v>
      </c>
      <c r="B2614" s="54" t="s">
        <v>5363</v>
      </c>
    </row>
    <row r="2615" spans="1:2" x14ac:dyDescent="0.25">
      <c r="A2615" s="57" t="s">
        <v>5364</v>
      </c>
      <c r="B2615" s="54" t="s">
        <v>5365</v>
      </c>
    </row>
    <row r="2616" spans="1:2" x14ac:dyDescent="0.25">
      <c r="A2616" s="57" t="s">
        <v>5366</v>
      </c>
      <c r="B2616" s="54" t="s">
        <v>5367</v>
      </c>
    </row>
    <row r="2617" spans="1:2" x14ac:dyDescent="0.25">
      <c r="A2617" s="57" t="s">
        <v>5368</v>
      </c>
      <c r="B2617" s="52" t="s">
        <v>5369</v>
      </c>
    </row>
    <row r="2618" spans="1:2" x14ac:dyDescent="0.25">
      <c r="A2618" s="57" t="s">
        <v>5370</v>
      </c>
      <c r="B2618" s="54" t="s">
        <v>5371</v>
      </c>
    </row>
    <row r="2619" spans="1:2" x14ac:dyDescent="0.25">
      <c r="A2619" s="57" t="s">
        <v>5372</v>
      </c>
      <c r="B2619" s="54" t="s">
        <v>5373</v>
      </c>
    </row>
    <row r="2620" spans="1:2" x14ac:dyDescent="0.25">
      <c r="A2620" s="57" t="s">
        <v>5374</v>
      </c>
      <c r="B2620" s="54" t="s">
        <v>5375</v>
      </c>
    </row>
    <row r="2621" spans="1:2" x14ac:dyDescent="0.25">
      <c r="A2621" s="57" t="s">
        <v>5376</v>
      </c>
      <c r="B2621" s="54" t="s">
        <v>5377</v>
      </c>
    </row>
    <row r="2622" spans="1:2" x14ac:dyDescent="0.25">
      <c r="A2622" s="57" t="s">
        <v>5378</v>
      </c>
      <c r="B2622" s="54" t="s">
        <v>5379</v>
      </c>
    </row>
    <row r="2623" spans="1:2" x14ac:dyDescent="0.25">
      <c r="A2623" s="57" t="s">
        <v>5380</v>
      </c>
      <c r="B2623" s="54" t="s">
        <v>5381</v>
      </c>
    </row>
    <row r="2624" spans="1:2" x14ac:dyDescent="0.25">
      <c r="A2624" s="57" t="s">
        <v>5382</v>
      </c>
      <c r="B2624" s="54" t="s">
        <v>5383</v>
      </c>
    </row>
    <row r="2625" spans="1:2" x14ac:dyDescent="0.25">
      <c r="A2625" s="57" t="s">
        <v>5384</v>
      </c>
      <c r="B2625" s="54" t="s">
        <v>5385</v>
      </c>
    </row>
    <row r="2626" spans="1:2" x14ac:dyDescent="0.25">
      <c r="A2626" s="57" t="s">
        <v>5386</v>
      </c>
      <c r="B2626" s="54" t="s">
        <v>5387</v>
      </c>
    </row>
    <row r="2627" spans="1:2" x14ac:dyDescent="0.25">
      <c r="A2627" s="57" t="s">
        <v>5388</v>
      </c>
      <c r="B2627" s="54" t="s">
        <v>5389</v>
      </c>
    </row>
    <row r="2628" spans="1:2" x14ac:dyDescent="0.25">
      <c r="A2628" s="57" t="s">
        <v>5390</v>
      </c>
      <c r="B2628" s="54" t="s">
        <v>5391</v>
      </c>
    </row>
    <row r="2629" spans="1:2" x14ac:dyDescent="0.25">
      <c r="A2629" s="57" t="s">
        <v>5392</v>
      </c>
      <c r="B2629" s="54" t="s">
        <v>5393</v>
      </c>
    </row>
    <row r="2630" spans="1:2" x14ac:dyDescent="0.25">
      <c r="A2630" s="57" t="s">
        <v>5394</v>
      </c>
      <c r="B2630" s="54" t="s">
        <v>5395</v>
      </c>
    </row>
    <row r="2631" spans="1:2" x14ac:dyDescent="0.25">
      <c r="A2631" s="57" t="s">
        <v>5396</v>
      </c>
      <c r="B2631" s="54" t="s">
        <v>5397</v>
      </c>
    </row>
    <row r="2632" spans="1:2" x14ac:dyDescent="0.25">
      <c r="A2632" s="57" t="s">
        <v>5398</v>
      </c>
      <c r="B2632" s="54" t="s">
        <v>5399</v>
      </c>
    </row>
    <row r="2633" spans="1:2" x14ac:dyDescent="0.25">
      <c r="A2633" s="57" t="s">
        <v>5400</v>
      </c>
      <c r="B2633" s="54" t="s">
        <v>5401</v>
      </c>
    </row>
    <row r="2634" spans="1:2" x14ac:dyDescent="0.25">
      <c r="A2634" s="57" t="s">
        <v>5402</v>
      </c>
      <c r="B2634" s="54" t="s">
        <v>5403</v>
      </c>
    </row>
    <row r="2635" spans="1:2" x14ac:dyDescent="0.25">
      <c r="A2635" s="57" t="s">
        <v>5404</v>
      </c>
      <c r="B2635" s="54" t="s">
        <v>5405</v>
      </c>
    </row>
    <row r="2636" spans="1:2" x14ac:dyDescent="0.25">
      <c r="A2636" s="57" t="s">
        <v>5406</v>
      </c>
      <c r="B2636" s="54" t="s">
        <v>5407</v>
      </c>
    </row>
    <row r="2637" spans="1:2" x14ac:dyDescent="0.25">
      <c r="A2637" s="57" t="s">
        <v>5408</v>
      </c>
      <c r="B2637" s="54" t="s">
        <v>5409</v>
      </c>
    </row>
    <row r="2638" spans="1:2" x14ac:dyDescent="0.25">
      <c r="A2638" s="57" t="s">
        <v>5410</v>
      </c>
      <c r="B2638" s="54" t="s">
        <v>5411</v>
      </c>
    </row>
    <row r="2639" spans="1:2" x14ac:dyDescent="0.25">
      <c r="A2639" s="57" t="s">
        <v>5412</v>
      </c>
      <c r="B2639" s="54" t="s">
        <v>5413</v>
      </c>
    </row>
    <row r="2640" spans="1:2" x14ac:dyDescent="0.25">
      <c r="A2640" s="57" t="s">
        <v>5414</v>
      </c>
      <c r="B2640" s="52" t="s">
        <v>5415</v>
      </c>
    </row>
    <row r="2641" spans="1:2" x14ac:dyDescent="0.25">
      <c r="A2641" s="57" t="s">
        <v>5416</v>
      </c>
      <c r="B2641" s="54" t="s">
        <v>5417</v>
      </c>
    </row>
    <row r="2642" spans="1:2" x14ac:dyDescent="0.25">
      <c r="A2642" s="57" t="s">
        <v>5418</v>
      </c>
      <c r="B2642" s="54" t="s">
        <v>5419</v>
      </c>
    </row>
    <row r="2643" spans="1:2" x14ac:dyDescent="0.25">
      <c r="A2643" s="57" t="s">
        <v>5420</v>
      </c>
      <c r="B2643" s="54" t="s">
        <v>5421</v>
      </c>
    </row>
    <row r="2644" spans="1:2" x14ac:dyDescent="0.25">
      <c r="A2644" s="57" t="s">
        <v>5422</v>
      </c>
      <c r="B2644" s="54" t="s">
        <v>5423</v>
      </c>
    </row>
    <row r="2645" spans="1:2" x14ac:dyDescent="0.25">
      <c r="A2645" s="57" t="s">
        <v>5424</v>
      </c>
      <c r="B2645" s="54" t="s">
        <v>5425</v>
      </c>
    </row>
    <row r="2646" spans="1:2" x14ac:dyDescent="0.25">
      <c r="A2646" s="57" t="s">
        <v>5426</v>
      </c>
      <c r="B2646" s="54" t="s">
        <v>5427</v>
      </c>
    </row>
    <row r="2647" spans="1:2" x14ac:dyDescent="0.25">
      <c r="A2647" s="57" t="s">
        <v>5428</v>
      </c>
      <c r="B2647" s="54" t="s">
        <v>5429</v>
      </c>
    </row>
    <row r="2648" spans="1:2" x14ac:dyDescent="0.25">
      <c r="A2648" s="57" t="s">
        <v>5430</v>
      </c>
      <c r="B2648" s="54" t="s">
        <v>5431</v>
      </c>
    </row>
    <row r="2649" spans="1:2" x14ac:dyDescent="0.25">
      <c r="A2649" s="57" t="s">
        <v>5432</v>
      </c>
      <c r="B2649" s="54" t="s">
        <v>5433</v>
      </c>
    </row>
    <row r="2650" spans="1:2" x14ac:dyDescent="0.25">
      <c r="A2650" s="57" t="s">
        <v>5434</v>
      </c>
      <c r="B2650" s="54" t="s">
        <v>5435</v>
      </c>
    </row>
    <row r="2651" spans="1:2" x14ac:dyDescent="0.25">
      <c r="A2651" s="57" t="s">
        <v>5436</v>
      </c>
      <c r="B2651" s="54" t="s">
        <v>5437</v>
      </c>
    </row>
    <row r="2652" spans="1:2" x14ac:dyDescent="0.25">
      <c r="A2652" s="57" t="s">
        <v>5438</v>
      </c>
      <c r="B2652" s="54" t="s">
        <v>5439</v>
      </c>
    </row>
    <row r="2653" spans="1:2" x14ac:dyDescent="0.25">
      <c r="A2653" s="57" t="s">
        <v>5440</v>
      </c>
      <c r="B2653" s="54" t="s">
        <v>5441</v>
      </c>
    </row>
    <row r="2654" spans="1:2" x14ac:dyDescent="0.25">
      <c r="A2654" s="57" t="s">
        <v>5442</v>
      </c>
      <c r="B2654" s="54" t="s">
        <v>5443</v>
      </c>
    </row>
    <row r="2655" spans="1:2" x14ac:dyDescent="0.25">
      <c r="A2655" s="57" t="s">
        <v>5444</v>
      </c>
      <c r="B2655" s="54" t="s">
        <v>5445</v>
      </c>
    </row>
    <row r="2656" spans="1:2" x14ac:dyDescent="0.25">
      <c r="A2656" s="57" t="s">
        <v>5446</v>
      </c>
      <c r="B2656" s="52" t="s">
        <v>5447</v>
      </c>
    </row>
    <row r="2657" spans="1:2" x14ac:dyDescent="0.25">
      <c r="A2657" s="57" t="s">
        <v>5448</v>
      </c>
      <c r="B2657" s="54" t="s">
        <v>5449</v>
      </c>
    </row>
    <row r="2658" spans="1:2" x14ac:dyDescent="0.25">
      <c r="A2658" s="57" t="s">
        <v>5450</v>
      </c>
      <c r="B2658" s="54" t="s">
        <v>5451</v>
      </c>
    </row>
    <row r="2659" spans="1:2" x14ac:dyDescent="0.25">
      <c r="A2659" s="57" t="s">
        <v>5452</v>
      </c>
      <c r="B2659" s="54" t="s">
        <v>5453</v>
      </c>
    </row>
    <row r="2660" spans="1:2" x14ac:dyDescent="0.25">
      <c r="A2660" s="57" t="s">
        <v>5454</v>
      </c>
      <c r="B2660" s="54" t="s">
        <v>5455</v>
      </c>
    </row>
    <row r="2661" spans="1:2" x14ac:dyDescent="0.25">
      <c r="A2661" s="57" t="s">
        <v>5456</v>
      </c>
      <c r="B2661" s="54" t="s">
        <v>5457</v>
      </c>
    </row>
    <row r="2662" spans="1:2" x14ac:dyDescent="0.25">
      <c r="A2662" s="57" t="s">
        <v>5458</v>
      </c>
      <c r="B2662" s="54" t="s">
        <v>5459</v>
      </c>
    </row>
    <row r="2663" spans="1:2" x14ac:dyDescent="0.25">
      <c r="A2663" s="57" t="s">
        <v>5460</v>
      </c>
      <c r="B2663" s="54" t="s">
        <v>5461</v>
      </c>
    </row>
    <row r="2664" spans="1:2" x14ac:dyDescent="0.25">
      <c r="A2664" s="57" t="s">
        <v>5462</v>
      </c>
      <c r="B2664" s="54" t="s">
        <v>5463</v>
      </c>
    </row>
    <row r="2665" spans="1:2" x14ac:dyDescent="0.25">
      <c r="A2665" s="57" t="s">
        <v>5464</v>
      </c>
      <c r="B2665" s="54" t="s">
        <v>5465</v>
      </c>
    </row>
    <row r="2666" spans="1:2" x14ac:dyDescent="0.25">
      <c r="A2666" s="57" t="s">
        <v>5466</v>
      </c>
      <c r="B2666" s="54" t="s">
        <v>5467</v>
      </c>
    </row>
    <row r="2667" spans="1:2" x14ac:dyDescent="0.25">
      <c r="A2667" s="57" t="s">
        <v>5468</v>
      </c>
      <c r="B2667" s="54" t="s">
        <v>5469</v>
      </c>
    </row>
    <row r="2668" spans="1:2" x14ac:dyDescent="0.25">
      <c r="A2668" s="57" t="s">
        <v>5470</v>
      </c>
      <c r="B2668" s="54" t="s">
        <v>5471</v>
      </c>
    </row>
    <row r="2669" spans="1:2" x14ac:dyDescent="0.25">
      <c r="A2669" s="57" t="s">
        <v>5472</v>
      </c>
      <c r="B2669" s="54" t="s">
        <v>5473</v>
      </c>
    </row>
    <row r="2670" spans="1:2" x14ac:dyDescent="0.25">
      <c r="A2670" s="57" t="s">
        <v>5474</v>
      </c>
      <c r="B2670" s="54" t="s">
        <v>5475</v>
      </c>
    </row>
    <row r="2671" spans="1:2" x14ac:dyDescent="0.25">
      <c r="A2671" s="57" t="s">
        <v>5476</v>
      </c>
      <c r="B2671" s="54" t="s">
        <v>5477</v>
      </c>
    </row>
    <row r="2672" spans="1:2" x14ac:dyDescent="0.25">
      <c r="A2672" s="57" t="s">
        <v>5478</v>
      </c>
      <c r="B2672" s="54" t="s">
        <v>5479</v>
      </c>
    </row>
    <row r="2673" spans="1:2" x14ac:dyDescent="0.25">
      <c r="A2673" s="57" t="s">
        <v>5480</v>
      </c>
      <c r="B2673" s="54" t="s">
        <v>5481</v>
      </c>
    </row>
    <row r="2674" spans="1:2" x14ac:dyDescent="0.25">
      <c r="A2674" s="57" t="s">
        <v>5482</v>
      </c>
      <c r="B2674" s="54" t="s">
        <v>5483</v>
      </c>
    </row>
    <row r="2675" spans="1:2" x14ac:dyDescent="0.25">
      <c r="A2675" s="57" t="s">
        <v>5484</v>
      </c>
      <c r="B2675" s="54" t="s">
        <v>5485</v>
      </c>
    </row>
    <row r="2676" spans="1:2" x14ac:dyDescent="0.25">
      <c r="A2676" s="57" t="s">
        <v>5486</v>
      </c>
      <c r="B2676" s="54" t="s">
        <v>5487</v>
      </c>
    </row>
    <row r="2677" spans="1:2" x14ac:dyDescent="0.25">
      <c r="A2677" s="57" t="s">
        <v>5488</v>
      </c>
      <c r="B2677" s="54" t="s">
        <v>5489</v>
      </c>
    </row>
    <row r="2678" spans="1:2" x14ac:dyDescent="0.25">
      <c r="A2678" s="57" t="s">
        <v>5490</v>
      </c>
      <c r="B2678" s="54" t="s">
        <v>5491</v>
      </c>
    </row>
    <row r="2679" spans="1:2" x14ac:dyDescent="0.25">
      <c r="A2679" s="57" t="s">
        <v>5492</v>
      </c>
      <c r="B2679" s="54" t="s">
        <v>5493</v>
      </c>
    </row>
    <row r="2680" spans="1:2" x14ac:dyDescent="0.25">
      <c r="A2680" s="57" t="s">
        <v>5494</v>
      </c>
      <c r="B2680" s="52" t="s">
        <v>5495</v>
      </c>
    </row>
    <row r="2681" spans="1:2" x14ac:dyDescent="0.25">
      <c r="A2681" s="57" t="s">
        <v>5496</v>
      </c>
      <c r="B2681" s="54" t="s">
        <v>5497</v>
      </c>
    </row>
    <row r="2682" spans="1:2" x14ac:dyDescent="0.25">
      <c r="A2682" s="57" t="s">
        <v>5498</v>
      </c>
      <c r="B2682" s="54" t="s">
        <v>5499</v>
      </c>
    </row>
    <row r="2683" spans="1:2" x14ac:dyDescent="0.25">
      <c r="A2683" s="57" t="s">
        <v>5500</v>
      </c>
      <c r="B2683" s="54" t="s">
        <v>5501</v>
      </c>
    </row>
    <row r="2684" spans="1:2" x14ac:dyDescent="0.25">
      <c r="A2684" s="57" t="s">
        <v>5502</v>
      </c>
      <c r="B2684" s="54" t="s">
        <v>5503</v>
      </c>
    </row>
    <row r="2685" spans="1:2" x14ac:dyDescent="0.25">
      <c r="A2685" s="57" t="s">
        <v>5504</v>
      </c>
      <c r="B2685" s="54" t="s">
        <v>5505</v>
      </c>
    </row>
    <row r="2686" spans="1:2" x14ac:dyDescent="0.25">
      <c r="A2686" s="57" t="s">
        <v>5506</v>
      </c>
      <c r="B2686" s="54" t="s">
        <v>5507</v>
      </c>
    </row>
    <row r="2687" spans="1:2" x14ac:dyDescent="0.25">
      <c r="A2687" s="57" t="s">
        <v>5508</v>
      </c>
      <c r="B2687" s="54" t="s">
        <v>5509</v>
      </c>
    </row>
    <row r="2688" spans="1:2" x14ac:dyDescent="0.25">
      <c r="A2688" s="57" t="s">
        <v>5510</v>
      </c>
      <c r="B2688" s="54" t="s">
        <v>5511</v>
      </c>
    </row>
    <row r="2689" spans="1:2" x14ac:dyDescent="0.25">
      <c r="A2689" s="57" t="s">
        <v>5512</v>
      </c>
      <c r="B2689" s="54" t="s">
        <v>5513</v>
      </c>
    </row>
    <row r="2690" spans="1:2" x14ac:dyDescent="0.25">
      <c r="A2690" s="57" t="s">
        <v>5514</v>
      </c>
      <c r="B2690" s="54" t="s">
        <v>5515</v>
      </c>
    </row>
    <row r="2691" spans="1:2" x14ac:dyDescent="0.25">
      <c r="A2691" s="57" t="s">
        <v>5516</v>
      </c>
      <c r="B2691" s="54" t="s">
        <v>5517</v>
      </c>
    </row>
    <row r="2692" spans="1:2" x14ac:dyDescent="0.25">
      <c r="A2692" s="57" t="s">
        <v>5518</v>
      </c>
      <c r="B2692" s="54" t="s">
        <v>5519</v>
      </c>
    </row>
    <row r="2693" spans="1:2" x14ac:dyDescent="0.25">
      <c r="A2693" s="57" t="s">
        <v>5520</v>
      </c>
      <c r="B2693" s="54" t="s">
        <v>5521</v>
      </c>
    </row>
    <row r="2694" spans="1:2" x14ac:dyDescent="0.25">
      <c r="A2694" s="57" t="s">
        <v>5522</v>
      </c>
      <c r="B2694" s="54" t="s">
        <v>5523</v>
      </c>
    </row>
    <row r="2695" spans="1:2" x14ac:dyDescent="0.25">
      <c r="A2695" s="57" t="s">
        <v>5524</v>
      </c>
      <c r="B2695" s="54" t="s">
        <v>5525</v>
      </c>
    </row>
    <row r="2696" spans="1:2" x14ac:dyDescent="0.25">
      <c r="A2696" s="57" t="s">
        <v>5526</v>
      </c>
      <c r="B2696" s="54" t="s">
        <v>5527</v>
      </c>
    </row>
    <row r="2697" spans="1:2" x14ac:dyDescent="0.25">
      <c r="A2697" s="57" t="s">
        <v>5528</v>
      </c>
      <c r="B2697" s="54" t="s">
        <v>5529</v>
      </c>
    </row>
    <row r="2698" spans="1:2" x14ac:dyDescent="0.25">
      <c r="A2698" s="57" t="s">
        <v>5530</v>
      </c>
      <c r="B2698" s="54" t="s">
        <v>5531</v>
      </c>
    </row>
    <row r="2699" spans="1:2" x14ac:dyDescent="0.25">
      <c r="A2699" s="57" t="s">
        <v>5532</v>
      </c>
      <c r="B2699" s="54" t="s">
        <v>5533</v>
      </c>
    </row>
    <row r="2700" spans="1:2" x14ac:dyDescent="0.25">
      <c r="A2700" s="57" t="s">
        <v>5534</v>
      </c>
      <c r="B2700" s="54" t="s">
        <v>5535</v>
      </c>
    </row>
    <row r="2701" spans="1:2" x14ac:dyDescent="0.25">
      <c r="A2701" s="57" t="s">
        <v>5536</v>
      </c>
      <c r="B2701" s="52" t="s">
        <v>5537</v>
      </c>
    </row>
    <row r="2702" spans="1:2" x14ac:dyDescent="0.25">
      <c r="A2702" s="57" t="s">
        <v>5538</v>
      </c>
      <c r="B2702" s="54" t="s">
        <v>5539</v>
      </c>
    </row>
    <row r="2703" spans="1:2" x14ac:dyDescent="0.25">
      <c r="A2703" s="57" t="s">
        <v>5540</v>
      </c>
      <c r="B2703" s="54" t="s">
        <v>5541</v>
      </c>
    </row>
    <row r="2704" spans="1:2" x14ac:dyDescent="0.25">
      <c r="A2704" s="57" t="s">
        <v>5542</v>
      </c>
      <c r="B2704" s="54" t="s">
        <v>5543</v>
      </c>
    </row>
    <row r="2705" spans="1:2" x14ac:dyDescent="0.25">
      <c r="A2705" s="57" t="s">
        <v>5544</v>
      </c>
      <c r="B2705" s="54" t="s">
        <v>5545</v>
      </c>
    </row>
    <row r="2706" spans="1:2" x14ac:dyDescent="0.25">
      <c r="A2706" s="57" t="s">
        <v>5546</v>
      </c>
      <c r="B2706" s="54" t="s">
        <v>5547</v>
      </c>
    </row>
    <row r="2707" spans="1:2" x14ac:dyDescent="0.25">
      <c r="A2707" s="57" t="s">
        <v>5548</v>
      </c>
      <c r="B2707" s="54" t="s">
        <v>5549</v>
      </c>
    </row>
    <row r="2708" spans="1:2" x14ac:dyDescent="0.25">
      <c r="A2708" s="57" t="s">
        <v>5550</v>
      </c>
      <c r="B2708" s="54" t="s">
        <v>5551</v>
      </c>
    </row>
    <row r="2709" spans="1:2" x14ac:dyDescent="0.25">
      <c r="A2709" s="57" t="s">
        <v>5552</v>
      </c>
      <c r="B2709" s="54" t="s">
        <v>5553</v>
      </c>
    </row>
    <row r="2710" spans="1:2" x14ac:dyDescent="0.25">
      <c r="A2710" s="57" t="s">
        <v>5554</v>
      </c>
      <c r="B2710" s="54" t="s">
        <v>5555</v>
      </c>
    </row>
    <row r="2711" spans="1:2" x14ac:dyDescent="0.25">
      <c r="A2711" s="57" t="s">
        <v>5556</v>
      </c>
      <c r="B2711" s="54" t="s">
        <v>5557</v>
      </c>
    </row>
    <row r="2712" spans="1:2" x14ac:dyDescent="0.25">
      <c r="A2712" s="57" t="s">
        <v>5558</v>
      </c>
      <c r="B2712" s="52" t="s">
        <v>5559</v>
      </c>
    </row>
    <row r="2713" spans="1:2" x14ac:dyDescent="0.25">
      <c r="A2713" s="57" t="s">
        <v>5560</v>
      </c>
      <c r="B2713" s="54" t="s">
        <v>5561</v>
      </c>
    </row>
    <row r="2714" spans="1:2" x14ac:dyDescent="0.25">
      <c r="A2714" s="57" t="s">
        <v>5562</v>
      </c>
      <c r="B2714" s="54" t="s">
        <v>5563</v>
      </c>
    </row>
    <row r="2715" spans="1:2" x14ac:dyDescent="0.25">
      <c r="A2715" s="57" t="s">
        <v>5564</v>
      </c>
      <c r="B2715" s="54" t="s">
        <v>5565</v>
      </c>
    </row>
    <row r="2716" spans="1:2" x14ac:dyDescent="0.25">
      <c r="A2716" s="57" t="s">
        <v>5566</v>
      </c>
      <c r="B2716" s="54" t="s">
        <v>5567</v>
      </c>
    </row>
    <row r="2717" spans="1:2" x14ac:dyDescent="0.25">
      <c r="A2717" s="57" t="s">
        <v>5568</v>
      </c>
      <c r="B2717" s="54" t="s">
        <v>5569</v>
      </c>
    </row>
    <row r="2718" spans="1:2" x14ac:dyDescent="0.25">
      <c r="A2718" s="57" t="s">
        <v>5570</v>
      </c>
      <c r="B2718" s="54" t="s">
        <v>5571</v>
      </c>
    </row>
    <row r="2719" spans="1:2" x14ac:dyDescent="0.25">
      <c r="A2719" s="57" t="s">
        <v>5572</v>
      </c>
      <c r="B2719" s="54" t="s">
        <v>5573</v>
      </c>
    </row>
    <row r="2720" spans="1:2" x14ac:dyDescent="0.25">
      <c r="A2720" s="57" t="s">
        <v>5574</v>
      </c>
      <c r="B2720" s="54" t="s">
        <v>5575</v>
      </c>
    </row>
    <row r="2721" spans="1:2" x14ac:dyDescent="0.25">
      <c r="A2721" s="57" t="s">
        <v>5576</v>
      </c>
      <c r="B2721" s="54" t="s">
        <v>5577</v>
      </c>
    </row>
    <row r="2722" spans="1:2" x14ac:dyDescent="0.25">
      <c r="A2722" s="57" t="s">
        <v>5578</v>
      </c>
      <c r="B2722" s="54" t="s">
        <v>5579</v>
      </c>
    </row>
    <row r="2723" spans="1:2" x14ac:dyDescent="0.25">
      <c r="A2723" s="57" t="s">
        <v>5580</v>
      </c>
      <c r="B2723" s="54" t="s">
        <v>5581</v>
      </c>
    </row>
    <row r="2724" spans="1:2" x14ac:dyDescent="0.25">
      <c r="A2724" s="57" t="s">
        <v>5582</v>
      </c>
      <c r="B2724" s="54" t="s">
        <v>5583</v>
      </c>
    </row>
    <row r="2725" spans="1:2" x14ac:dyDescent="0.25">
      <c r="A2725" s="57" t="s">
        <v>5584</v>
      </c>
      <c r="B2725" s="54" t="s">
        <v>5585</v>
      </c>
    </row>
    <row r="2726" spans="1:2" x14ac:dyDescent="0.25">
      <c r="A2726" s="57" t="s">
        <v>5586</v>
      </c>
      <c r="B2726" s="54" t="s">
        <v>5587</v>
      </c>
    </row>
    <row r="2727" spans="1:2" x14ac:dyDescent="0.25">
      <c r="A2727" s="57" t="s">
        <v>5588</v>
      </c>
      <c r="B2727" s="54" t="s">
        <v>5589</v>
      </c>
    </row>
    <row r="2728" spans="1:2" x14ac:dyDescent="0.25">
      <c r="A2728" s="57" t="s">
        <v>5590</v>
      </c>
      <c r="B2728" s="54" t="s">
        <v>5591</v>
      </c>
    </row>
    <row r="2729" spans="1:2" x14ac:dyDescent="0.25">
      <c r="A2729" s="57" t="s">
        <v>5592</v>
      </c>
      <c r="B2729" s="54" t="s">
        <v>5593</v>
      </c>
    </row>
    <row r="2730" spans="1:2" x14ac:dyDescent="0.25">
      <c r="A2730" s="57" t="s">
        <v>5594</v>
      </c>
      <c r="B2730" s="54" t="s">
        <v>5595</v>
      </c>
    </row>
    <row r="2731" spans="1:2" x14ac:dyDescent="0.25">
      <c r="A2731" s="57" t="s">
        <v>5596</v>
      </c>
      <c r="B2731" s="54" t="s">
        <v>5597</v>
      </c>
    </row>
    <row r="2732" spans="1:2" x14ac:dyDescent="0.25">
      <c r="A2732" s="57" t="s">
        <v>5598</v>
      </c>
      <c r="B2732" s="54" t="s">
        <v>5599</v>
      </c>
    </row>
    <row r="2733" spans="1:2" x14ac:dyDescent="0.25">
      <c r="A2733" s="57" t="s">
        <v>5600</v>
      </c>
      <c r="B2733" s="54" t="s">
        <v>5601</v>
      </c>
    </row>
    <row r="2734" spans="1:2" x14ac:dyDescent="0.25">
      <c r="A2734" s="57" t="s">
        <v>5602</v>
      </c>
      <c r="B2734" s="54" t="s">
        <v>5603</v>
      </c>
    </row>
    <row r="2735" spans="1:2" x14ac:dyDescent="0.25">
      <c r="A2735" s="57" t="s">
        <v>5604</v>
      </c>
      <c r="B2735" s="54" t="s">
        <v>5605</v>
      </c>
    </row>
    <row r="2736" spans="1:2" x14ac:dyDescent="0.25">
      <c r="A2736" s="57" t="s">
        <v>5606</v>
      </c>
      <c r="B2736" s="52" t="s">
        <v>5607</v>
      </c>
    </row>
    <row r="2737" spans="1:2" x14ac:dyDescent="0.25">
      <c r="A2737" s="57" t="s">
        <v>5608</v>
      </c>
      <c r="B2737" s="54" t="s">
        <v>5609</v>
      </c>
    </row>
    <row r="2738" spans="1:2" x14ac:dyDescent="0.25">
      <c r="A2738" s="57" t="s">
        <v>5610</v>
      </c>
      <c r="B2738" s="54" t="s">
        <v>5611</v>
      </c>
    </row>
    <row r="2739" spans="1:2" x14ac:dyDescent="0.25">
      <c r="A2739" s="57" t="s">
        <v>5612</v>
      </c>
      <c r="B2739" s="54" t="s">
        <v>5613</v>
      </c>
    </row>
    <row r="2740" spans="1:2" x14ac:dyDescent="0.25">
      <c r="A2740" s="57" t="s">
        <v>5614</v>
      </c>
      <c r="B2740" s="54" t="s">
        <v>5615</v>
      </c>
    </row>
    <row r="2741" spans="1:2" x14ac:dyDescent="0.25">
      <c r="A2741" s="57" t="s">
        <v>5616</v>
      </c>
      <c r="B2741" s="54" t="s">
        <v>5617</v>
      </c>
    </row>
    <row r="2742" spans="1:2" x14ac:dyDescent="0.25">
      <c r="A2742" s="57" t="s">
        <v>5618</v>
      </c>
      <c r="B2742" s="54" t="s">
        <v>5619</v>
      </c>
    </row>
    <row r="2743" spans="1:2" x14ac:dyDescent="0.25">
      <c r="A2743" s="57" t="s">
        <v>5620</v>
      </c>
      <c r="B2743" s="54" t="s">
        <v>5621</v>
      </c>
    </row>
    <row r="2744" spans="1:2" x14ac:dyDescent="0.25">
      <c r="A2744" s="57" t="s">
        <v>5622</v>
      </c>
      <c r="B2744" s="54" t="s">
        <v>5623</v>
      </c>
    </row>
    <row r="2745" spans="1:2" x14ac:dyDescent="0.25">
      <c r="A2745" s="57" t="s">
        <v>5624</v>
      </c>
      <c r="B2745" s="54" t="s">
        <v>5625</v>
      </c>
    </row>
    <row r="2746" spans="1:2" x14ac:dyDescent="0.25">
      <c r="A2746" s="57" t="s">
        <v>5626</v>
      </c>
      <c r="B2746" s="54" t="s">
        <v>5627</v>
      </c>
    </row>
    <row r="2747" spans="1:2" x14ac:dyDescent="0.25">
      <c r="A2747" s="57" t="s">
        <v>5628</v>
      </c>
      <c r="B2747" s="54" t="s">
        <v>5629</v>
      </c>
    </row>
    <row r="2748" spans="1:2" x14ac:dyDescent="0.25">
      <c r="A2748" s="57" t="s">
        <v>5630</v>
      </c>
      <c r="B2748" s="54" t="s">
        <v>5631</v>
      </c>
    </row>
    <row r="2749" spans="1:2" x14ac:dyDescent="0.25">
      <c r="A2749" s="57" t="s">
        <v>5632</v>
      </c>
      <c r="B2749" s="54" t="s">
        <v>5633</v>
      </c>
    </row>
    <row r="2750" spans="1:2" x14ac:dyDescent="0.25">
      <c r="A2750" s="57" t="s">
        <v>5634</v>
      </c>
      <c r="B2750" s="54" t="s">
        <v>5635</v>
      </c>
    </row>
    <row r="2751" spans="1:2" x14ac:dyDescent="0.25">
      <c r="A2751" s="57" t="s">
        <v>5636</v>
      </c>
      <c r="B2751" s="54" t="s">
        <v>5637</v>
      </c>
    </row>
    <row r="2752" spans="1:2" x14ac:dyDescent="0.25">
      <c r="A2752" s="57" t="s">
        <v>5638</v>
      </c>
      <c r="B2752" s="54" t="s">
        <v>5639</v>
      </c>
    </row>
    <row r="2753" spans="1:2" x14ac:dyDescent="0.25">
      <c r="A2753" s="57" t="s">
        <v>5640</v>
      </c>
      <c r="B2753" s="54" t="s">
        <v>5641</v>
      </c>
    </row>
    <row r="2754" spans="1:2" x14ac:dyDescent="0.25">
      <c r="A2754" s="57" t="s">
        <v>5642</v>
      </c>
      <c r="B2754" s="54" t="s">
        <v>5643</v>
      </c>
    </row>
    <row r="2755" spans="1:2" x14ac:dyDescent="0.25">
      <c r="A2755" s="57" t="s">
        <v>5644</v>
      </c>
      <c r="B2755" s="54" t="s">
        <v>5645</v>
      </c>
    </row>
    <row r="2756" spans="1:2" x14ac:dyDescent="0.25">
      <c r="A2756" s="57" t="s">
        <v>5646</v>
      </c>
      <c r="B2756" s="54" t="s">
        <v>5647</v>
      </c>
    </row>
    <row r="2757" spans="1:2" x14ac:dyDescent="0.25">
      <c r="A2757" s="57" t="s">
        <v>5648</v>
      </c>
      <c r="B2757" s="54" t="s">
        <v>5649</v>
      </c>
    </row>
    <row r="2758" spans="1:2" x14ac:dyDescent="0.25">
      <c r="A2758" s="57" t="s">
        <v>5650</v>
      </c>
      <c r="B2758" s="52" t="s">
        <v>5651</v>
      </c>
    </row>
    <row r="2759" spans="1:2" x14ac:dyDescent="0.25">
      <c r="A2759" s="57" t="s">
        <v>5652</v>
      </c>
      <c r="B2759" s="54" t="s">
        <v>5653</v>
      </c>
    </row>
    <row r="2760" spans="1:2" x14ac:dyDescent="0.25">
      <c r="A2760" s="57" t="s">
        <v>5654</v>
      </c>
      <c r="B2760" s="54" t="s">
        <v>5655</v>
      </c>
    </row>
    <row r="2761" spans="1:2" x14ac:dyDescent="0.25">
      <c r="A2761" s="57" t="s">
        <v>5656</v>
      </c>
      <c r="B2761" s="54" t="s">
        <v>5657</v>
      </c>
    </row>
    <row r="2762" spans="1:2" x14ac:dyDescent="0.25">
      <c r="A2762" s="57" t="s">
        <v>5658</v>
      </c>
      <c r="B2762" s="54" t="s">
        <v>5659</v>
      </c>
    </row>
    <row r="2763" spans="1:2" x14ac:dyDescent="0.25">
      <c r="A2763" s="57" t="s">
        <v>5660</v>
      </c>
      <c r="B2763" s="54" t="s">
        <v>5661</v>
      </c>
    </row>
    <row r="2764" spans="1:2" x14ac:dyDescent="0.25">
      <c r="A2764" s="57" t="s">
        <v>5662</v>
      </c>
      <c r="B2764" s="54" t="s">
        <v>5663</v>
      </c>
    </row>
    <row r="2765" spans="1:2" x14ac:dyDescent="0.25">
      <c r="A2765" s="57" t="s">
        <v>5664</v>
      </c>
      <c r="B2765" s="54" t="s">
        <v>5665</v>
      </c>
    </row>
    <row r="2766" spans="1:2" x14ac:dyDescent="0.25">
      <c r="A2766" s="57" t="s">
        <v>5666</v>
      </c>
      <c r="B2766" s="54" t="s">
        <v>5667</v>
      </c>
    </row>
    <row r="2767" spans="1:2" x14ac:dyDescent="0.25">
      <c r="A2767" s="57" t="s">
        <v>5668</v>
      </c>
      <c r="B2767" s="54" t="s">
        <v>5669</v>
      </c>
    </row>
    <row r="2768" spans="1:2" x14ac:dyDescent="0.25">
      <c r="A2768" s="57" t="s">
        <v>5670</v>
      </c>
      <c r="B2768" s="54" t="s">
        <v>5671</v>
      </c>
    </row>
    <row r="2769" spans="1:2" x14ac:dyDescent="0.25">
      <c r="A2769" s="57" t="s">
        <v>5672</v>
      </c>
      <c r="B2769" s="54" t="s">
        <v>5673</v>
      </c>
    </row>
    <row r="2770" spans="1:2" x14ac:dyDescent="0.25">
      <c r="A2770" s="57" t="s">
        <v>5674</v>
      </c>
      <c r="B2770" s="54" t="s">
        <v>5675</v>
      </c>
    </row>
    <row r="2771" spans="1:2" x14ac:dyDescent="0.25">
      <c r="A2771" s="57" t="s">
        <v>5676</v>
      </c>
      <c r="B2771" s="54" t="s">
        <v>5677</v>
      </c>
    </row>
    <row r="2772" spans="1:2" x14ac:dyDescent="0.25">
      <c r="A2772" s="57" t="s">
        <v>5678</v>
      </c>
      <c r="B2772" s="54" t="s">
        <v>5679</v>
      </c>
    </row>
    <row r="2773" spans="1:2" x14ac:dyDescent="0.25">
      <c r="A2773" s="57" t="s">
        <v>5680</v>
      </c>
      <c r="B2773" s="54" t="s">
        <v>5681</v>
      </c>
    </row>
    <row r="2774" spans="1:2" x14ac:dyDescent="0.25">
      <c r="A2774" s="57" t="s">
        <v>5682</v>
      </c>
      <c r="B2774" s="54" t="s">
        <v>5683</v>
      </c>
    </row>
    <row r="2775" spans="1:2" x14ac:dyDescent="0.25">
      <c r="A2775" s="57" t="s">
        <v>5684</v>
      </c>
      <c r="B2775" s="54" t="s">
        <v>5685</v>
      </c>
    </row>
    <row r="2776" spans="1:2" x14ac:dyDescent="0.25">
      <c r="A2776" s="57" t="s">
        <v>5686</v>
      </c>
      <c r="B2776" s="54" t="s">
        <v>5687</v>
      </c>
    </row>
    <row r="2777" spans="1:2" x14ac:dyDescent="0.25">
      <c r="A2777" s="57" t="s">
        <v>5688</v>
      </c>
      <c r="B2777" s="54" t="s">
        <v>5689</v>
      </c>
    </row>
    <row r="2778" spans="1:2" x14ac:dyDescent="0.25">
      <c r="A2778" s="57" t="s">
        <v>5690</v>
      </c>
      <c r="B2778" s="54" t="s">
        <v>5691</v>
      </c>
    </row>
    <row r="2779" spans="1:2" x14ac:dyDescent="0.25">
      <c r="A2779" s="57" t="s">
        <v>5692</v>
      </c>
      <c r="B2779" s="54" t="s">
        <v>5693</v>
      </c>
    </row>
    <row r="2780" spans="1:2" x14ac:dyDescent="0.25">
      <c r="A2780" s="57" t="s">
        <v>5694</v>
      </c>
      <c r="B2780" s="54" t="s">
        <v>5695</v>
      </c>
    </row>
    <row r="2781" spans="1:2" x14ac:dyDescent="0.25">
      <c r="A2781" s="57" t="s">
        <v>5696</v>
      </c>
      <c r="B2781" s="54" t="s">
        <v>5697</v>
      </c>
    </row>
    <row r="2782" spans="1:2" x14ac:dyDescent="0.25">
      <c r="A2782" s="57" t="s">
        <v>5698</v>
      </c>
      <c r="B2782" s="54" t="s">
        <v>5699</v>
      </c>
    </row>
    <row r="2783" spans="1:2" x14ac:dyDescent="0.25">
      <c r="A2783" s="57" t="s">
        <v>5700</v>
      </c>
      <c r="B2783" s="52" t="s">
        <v>5701</v>
      </c>
    </row>
    <row r="2784" spans="1:2" x14ac:dyDescent="0.25">
      <c r="A2784" s="57" t="s">
        <v>5702</v>
      </c>
      <c r="B2784" s="54" t="s">
        <v>5703</v>
      </c>
    </row>
    <row r="2785" spans="1:2" x14ac:dyDescent="0.25">
      <c r="A2785" s="57" t="s">
        <v>5704</v>
      </c>
      <c r="B2785" s="54" t="s">
        <v>5705</v>
      </c>
    </row>
    <row r="2786" spans="1:2" x14ac:dyDescent="0.25">
      <c r="A2786" s="57" t="s">
        <v>5706</v>
      </c>
      <c r="B2786" s="54" t="s">
        <v>5707</v>
      </c>
    </row>
    <row r="2787" spans="1:2" x14ac:dyDescent="0.25">
      <c r="A2787" s="57" t="s">
        <v>5708</v>
      </c>
      <c r="B2787" s="54" t="s">
        <v>5709</v>
      </c>
    </row>
    <row r="2788" spans="1:2" x14ac:dyDescent="0.25">
      <c r="A2788" s="57" t="s">
        <v>5710</v>
      </c>
      <c r="B2788" s="54" t="s">
        <v>5711</v>
      </c>
    </row>
    <row r="2789" spans="1:2" x14ac:dyDescent="0.25">
      <c r="A2789" s="57" t="s">
        <v>5712</v>
      </c>
      <c r="B2789" s="54" t="s">
        <v>5713</v>
      </c>
    </row>
    <row r="2790" spans="1:2" x14ac:dyDescent="0.25">
      <c r="A2790" s="57" t="s">
        <v>5714</v>
      </c>
      <c r="B2790" s="54" t="s">
        <v>5715</v>
      </c>
    </row>
    <row r="2791" spans="1:2" x14ac:dyDescent="0.25">
      <c r="A2791" s="57" t="s">
        <v>5716</v>
      </c>
      <c r="B2791" s="54" t="s">
        <v>5717</v>
      </c>
    </row>
    <row r="2792" spans="1:2" x14ac:dyDescent="0.25">
      <c r="A2792" s="57" t="s">
        <v>5718</v>
      </c>
      <c r="B2792" s="54" t="s">
        <v>5719</v>
      </c>
    </row>
    <row r="2793" spans="1:2" x14ac:dyDescent="0.25">
      <c r="A2793" s="57" t="s">
        <v>5720</v>
      </c>
      <c r="B2793" s="54" t="s">
        <v>5721</v>
      </c>
    </row>
    <row r="2794" spans="1:2" x14ac:dyDescent="0.25">
      <c r="A2794" s="57" t="s">
        <v>5722</v>
      </c>
      <c r="B2794" s="54" t="s">
        <v>5723</v>
      </c>
    </row>
    <row r="2795" spans="1:2" x14ac:dyDescent="0.25">
      <c r="A2795" s="57" t="s">
        <v>5724</v>
      </c>
      <c r="B2795" s="54" t="s">
        <v>5725</v>
      </c>
    </row>
    <row r="2796" spans="1:2" x14ac:dyDescent="0.25">
      <c r="A2796" s="57" t="s">
        <v>5726</v>
      </c>
      <c r="B2796" s="54" t="s">
        <v>5727</v>
      </c>
    </row>
    <row r="2797" spans="1:2" x14ac:dyDescent="0.25">
      <c r="A2797" s="57" t="s">
        <v>5728</v>
      </c>
      <c r="B2797" s="54" t="s">
        <v>5729</v>
      </c>
    </row>
    <row r="2798" spans="1:2" x14ac:dyDescent="0.25">
      <c r="A2798" s="57" t="s">
        <v>5730</v>
      </c>
      <c r="B2798" s="54" t="s">
        <v>5731</v>
      </c>
    </row>
    <row r="2799" spans="1:2" x14ac:dyDescent="0.25">
      <c r="A2799" s="57" t="s">
        <v>5732</v>
      </c>
      <c r="B2799" s="54" t="s">
        <v>5733</v>
      </c>
    </row>
    <row r="2800" spans="1:2" x14ac:dyDescent="0.25">
      <c r="A2800" s="57" t="s">
        <v>5734</v>
      </c>
      <c r="B2800" s="54" t="s">
        <v>5735</v>
      </c>
    </row>
    <row r="2801" spans="1:2" x14ac:dyDescent="0.25">
      <c r="A2801" s="57" t="s">
        <v>5736</v>
      </c>
      <c r="B2801" s="54" t="s">
        <v>5737</v>
      </c>
    </row>
    <row r="2802" spans="1:2" x14ac:dyDescent="0.25">
      <c r="A2802" s="57" t="s">
        <v>5738</v>
      </c>
      <c r="B2802" s="54" t="s">
        <v>5739</v>
      </c>
    </row>
    <row r="2803" spans="1:2" x14ac:dyDescent="0.25">
      <c r="A2803" s="57" t="s">
        <v>5740</v>
      </c>
      <c r="B2803" s="54" t="s">
        <v>5741</v>
      </c>
    </row>
    <row r="2804" spans="1:2" x14ac:dyDescent="0.25">
      <c r="A2804" s="57" t="s">
        <v>5742</v>
      </c>
      <c r="B2804" s="54" t="s">
        <v>5743</v>
      </c>
    </row>
    <row r="2805" spans="1:2" x14ac:dyDescent="0.25">
      <c r="A2805" s="57" t="s">
        <v>5744</v>
      </c>
      <c r="B2805" s="52" t="s">
        <v>5745</v>
      </c>
    </row>
    <row r="2806" spans="1:2" x14ac:dyDescent="0.25">
      <c r="A2806" s="57" t="s">
        <v>5746</v>
      </c>
      <c r="B2806" s="54" t="s">
        <v>5747</v>
      </c>
    </row>
    <row r="2807" spans="1:2" x14ac:dyDescent="0.25">
      <c r="A2807" s="57" t="s">
        <v>5748</v>
      </c>
      <c r="B2807" s="54" t="s">
        <v>5749</v>
      </c>
    </row>
    <row r="2808" spans="1:2" x14ac:dyDescent="0.25">
      <c r="A2808" s="57" t="s">
        <v>5750</v>
      </c>
      <c r="B2808" s="54" t="s">
        <v>5751</v>
      </c>
    </row>
    <row r="2809" spans="1:2" x14ac:dyDescent="0.25">
      <c r="A2809" s="57" t="s">
        <v>5752</v>
      </c>
      <c r="B2809" s="54" t="s">
        <v>5753</v>
      </c>
    </row>
    <row r="2810" spans="1:2" x14ac:dyDescent="0.25">
      <c r="A2810" s="57" t="s">
        <v>5754</v>
      </c>
      <c r="B2810" s="54" t="s">
        <v>5755</v>
      </c>
    </row>
    <row r="2811" spans="1:2" x14ac:dyDescent="0.25">
      <c r="A2811" s="57" t="s">
        <v>5756</v>
      </c>
      <c r="B2811" s="54" t="s">
        <v>5757</v>
      </c>
    </row>
    <row r="2812" spans="1:2" x14ac:dyDescent="0.25">
      <c r="A2812" s="57" t="s">
        <v>5758</v>
      </c>
      <c r="B2812" s="54" t="s">
        <v>5759</v>
      </c>
    </row>
    <row r="2813" spans="1:2" x14ac:dyDescent="0.25">
      <c r="A2813" s="57" t="s">
        <v>5760</v>
      </c>
      <c r="B2813" s="54" t="s">
        <v>5761</v>
      </c>
    </row>
    <row r="2814" spans="1:2" x14ac:dyDescent="0.25">
      <c r="A2814" s="57" t="s">
        <v>5762</v>
      </c>
      <c r="B2814" s="54" t="s">
        <v>5763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12"/>
  <sheetViews>
    <sheetView topLeftCell="B1" workbookViewId="0">
      <selection activeCell="C1" sqref="C1:C1048576"/>
    </sheetView>
  </sheetViews>
  <sheetFormatPr defaultRowHeight="15" x14ac:dyDescent="0.25"/>
  <cols>
    <col min="3" max="3" width="43.140625" bestFit="1" customWidth="1"/>
    <col min="4" max="4" width="21.7109375" bestFit="1" customWidth="1"/>
    <col min="5" max="5" width="41.85546875" bestFit="1" customWidth="1"/>
  </cols>
  <sheetData>
    <row r="1" spans="1:5" x14ac:dyDescent="0.25">
      <c r="A1" s="1" t="s">
        <v>21</v>
      </c>
      <c r="B1" s="1"/>
      <c r="C1" s="1"/>
      <c r="D1" s="1"/>
      <c r="E1" s="1"/>
    </row>
    <row r="2" spans="1:5" x14ac:dyDescent="0.25">
      <c r="A2" s="1"/>
      <c r="B2" s="74" t="s">
        <v>22</v>
      </c>
      <c r="C2" s="74"/>
      <c r="D2" s="74" t="s">
        <v>5777</v>
      </c>
      <c r="E2" s="88" t="s">
        <v>5783</v>
      </c>
    </row>
    <row r="3" spans="1:5" x14ac:dyDescent="0.25">
      <c r="A3" s="1"/>
      <c r="B3" s="74" t="s">
        <v>19</v>
      </c>
      <c r="C3" s="74"/>
      <c r="D3" s="74" t="s">
        <v>5778</v>
      </c>
      <c r="E3" s="89" t="s">
        <v>5784</v>
      </c>
    </row>
    <row r="4" spans="1:5" x14ac:dyDescent="0.25">
      <c r="A4" s="1"/>
      <c r="B4" s="74" t="s">
        <v>18</v>
      </c>
      <c r="C4" s="74"/>
      <c r="E4" s="89" t="s">
        <v>5785</v>
      </c>
    </row>
    <row r="5" spans="1:5" x14ac:dyDescent="0.25">
      <c r="B5" s="75"/>
      <c r="C5" s="74"/>
      <c r="E5" s="88" t="s">
        <v>5786</v>
      </c>
    </row>
    <row r="6" spans="1:5" x14ac:dyDescent="0.25">
      <c r="E6" s="88" t="s">
        <v>5793</v>
      </c>
    </row>
    <row r="7" spans="1:5" x14ac:dyDescent="0.25">
      <c r="E7" s="88" t="s">
        <v>5791</v>
      </c>
    </row>
    <row r="8" spans="1:5" x14ac:dyDescent="0.25">
      <c r="E8" s="88" t="s">
        <v>5787</v>
      </c>
    </row>
    <row r="9" spans="1:5" x14ac:dyDescent="0.25">
      <c r="E9" s="88" t="s">
        <v>5792</v>
      </c>
    </row>
    <row r="10" spans="1:5" x14ac:dyDescent="0.25">
      <c r="E10" s="88" t="s">
        <v>5788</v>
      </c>
    </row>
    <row r="11" spans="1:5" x14ac:dyDescent="0.25">
      <c r="E11" s="88" t="s">
        <v>5789</v>
      </c>
    </row>
    <row r="12" spans="1:5" x14ac:dyDescent="0.25">
      <c r="E12" s="88" t="s">
        <v>5790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C49"/>
  <sheetViews>
    <sheetView workbookViewId="0">
      <selection activeCell="B17" sqref="B17"/>
    </sheetView>
  </sheetViews>
  <sheetFormatPr defaultRowHeight="12" x14ac:dyDescent="0.2"/>
  <cols>
    <col min="1" max="1" width="3.42578125" style="111" customWidth="1"/>
    <col min="2" max="2" width="63.42578125" style="111" bestFit="1" customWidth="1"/>
    <col min="3" max="3" width="11.28515625" style="111" customWidth="1"/>
    <col min="4" max="16384" width="9.140625" style="111"/>
  </cols>
  <sheetData>
    <row r="1" spans="2:3" ht="3" customHeight="1" x14ac:dyDescent="0.2"/>
    <row r="2" spans="2:3" ht="11.25" customHeight="1" x14ac:dyDescent="0.2">
      <c r="B2" s="112" t="s">
        <v>5837</v>
      </c>
    </row>
    <row r="3" spans="2:3" ht="3" customHeight="1" x14ac:dyDescent="0.2"/>
    <row r="4" spans="2:3" x14ac:dyDescent="0.2">
      <c r="B4" s="113" t="s">
        <v>5794</v>
      </c>
      <c r="C4" s="114" t="str">
        <f>IF('New Product Request Form'!G12="","Incomplete","Completed")</f>
        <v>Incomplete</v>
      </c>
    </row>
    <row r="5" spans="2:3" x14ac:dyDescent="0.2">
      <c r="B5" s="113" t="s">
        <v>5795</v>
      </c>
      <c r="C5" s="114" t="str">
        <f>IF('New Product Request Form'!D15="","Incomplete","Completed")</f>
        <v>Incomplete</v>
      </c>
    </row>
    <row r="6" spans="2:3" x14ac:dyDescent="0.2">
      <c r="B6" s="113" t="s">
        <v>5796</v>
      </c>
      <c r="C6" s="114" t="str">
        <f>IF('New Product Request Form'!K15="","Incomplete","Completed")</f>
        <v>Incomplete</v>
      </c>
    </row>
    <row r="7" spans="2:3" x14ac:dyDescent="0.2">
      <c r="B7" s="113" t="s">
        <v>5797</v>
      </c>
      <c r="C7" s="114" t="str">
        <f>IF('New Product Request Form'!D17="","Incomplete","Completed")</f>
        <v>Incomplete</v>
      </c>
    </row>
    <row r="8" spans="2:3" x14ac:dyDescent="0.2">
      <c r="B8" s="113" t="s">
        <v>5798</v>
      </c>
      <c r="C8" s="114" t="str">
        <f>IF('New Product Request Form'!K17="","Incomplete","Completed")</f>
        <v>Incomplete</v>
      </c>
    </row>
    <row r="9" spans="2:3" x14ac:dyDescent="0.2">
      <c r="B9" s="113" t="s">
        <v>5861</v>
      </c>
      <c r="C9" s="114" t="str">
        <f>IF('New Product Request Form'!D21="","Incomplete","Completed")</f>
        <v>Incomplete</v>
      </c>
    </row>
    <row r="10" spans="2:3" x14ac:dyDescent="0.2">
      <c r="B10" s="113" t="s">
        <v>5860</v>
      </c>
      <c r="C10" s="114" t="str">
        <f>IF('New Product Request Form'!K21="","Incomplete","Completed")</f>
        <v>Incomplete</v>
      </c>
    </row>
    <row r="11" spans="2:3" x14ac:dyDescent="0.2">
      <c r="B11" s="113" t="s">
        <v>5799</v>
      </c>
      <c r="C11" s="114" t="str">
        <f>IF('New Product Request Form'!D24="","Incomplete","Completed")</f>
        <v>Incomplete</v>
      </c>
    </row>
    <row r="12" spans="2:3" x14ac:dyDescent="0.2">
      <c r="B12" s="113" t="s">
        <v>5800</v>
      </c>
      <c r="C12" s="114" t="str">
        <f>IF('New Product Request Form'!K24="","Incomplete","Completed")</f>
        <v>Incomplete</v>
      </c>
    </row>
    <row r="13" spans="2:3" x14ac:dyDescent="0.2">
      <c r="B13" s="113" t="s">
        <v>5801</v>
      </c>
      <c r="C13" s="114" t="str">
        <f>IF('New Product Request Form'!B27="","Incomplete","Completed")</f>
        <v>Incomplete</v>
      </c>
    </row>
    <row r="14" spans="2:3" x14ac:dyDescent="0.2">
      <c r="B14" s="113" t="s">
        <v>5853</v>
      </c>
      <c r="C14" s="114" t="str">
        <f>IF('New Product Request Form'!I33="","Incomplete","Completed")</f>
        <v>Incomplete</v>
      </c>
    </row>
    <row r="15" spans="2:3" x14ac:dyDescent="0.2">
      <c r="B15" s="113" t="s">
        <v>5854</v>
      </c>
      <c r="C15" s="114" t="str">
        <f>IF('New Product Request Form'!O33="","Incomplete","Completed")</f>
        <v>Incomplete</v>
      </c>
    </row>
    <row r="16" spans="2:3" x14ac:dyDescent="0.2">
      <c r="B16" s="113" t="s">
        <v>5864</v>
      </c>
      <c r="C16" s="114" t="str">
        <f>IF('New Product Request Form'!I35="","Incomplete","Completed")</f>
        <v>Incomplete</v>
      </c>
    </row>
    <row r="17" spans="2:3" x14ac:dyDescent="0.2">
      <c r="B17" s="113" t="s">
        <v>5865</v>
      </c>
      <c r="C17" s="114" t="str">
        <f>IF('New Product Request Form'!O35="","Incomplete","Completed")</f>
        <v>Incomplete</v>
      </c>
    </row>
    <row r="18" spans="2:3" x14ac:dyDescent="0.2">
      <c r="B18" s="113" t="s">
        <v>5802</v>
      </c>
      <c r="C18" s="114" t="str">
        <f>IF('New Product Request Form'!E38="","Incomplete","Completed")</f>
        <v>Incomplete</v>
      </c>
    </row>
    <row r="19" spans="2:3" x14ac:dyDescent="0.2">
      <c r="B19" s="113" t="s">
        <v>13</v>
      </c>
      <c r="C19" s="114" t="str">
        <f>IF('New Product Request Form'!B41="","Incomplete","Completed")</f>
        <v>Incomplete</v>
      </c>
    </row>
    <row r="20" spans="2:3" x14ac:dyDescent="0.2">
      <c r="B20" s="113" t="s">
        <v>5803</v>
      </c>
      <c r="C20" s="114" t="str">
        <f>IF('New Product Request Form'!C41="","Incomplete","Completed")</f>
        <v>Incomplete</v>
      </c>
    </row>
    <row r="21" spans="2:3" x14ac:dyDescent="0.2">
      <c r="B21" s="113" t="s">
        <v>5804</v>
      </c>
      <c r="C21" s="114" t="str">
        <f>IF('New Product Request Form'!L41="","Incomplete","Completed")</f>
        <v>Incomplete</v>
      </c>
    </row>
    <row r="22" spans="2:3" x14ac:dyDescent="0.2">
      <c r="B22" s="113" t="s">
        <v>5805</v>
      </c>
      <c r="C22" s="114" t="str">
        <f>IF('New Product Request Form'!M41="","Incomplete","Completed")</f>
        <v>Incomplete</v>
      </c>
    </row>
    <row r="23" spans="2:3" x14ac:dyDescent="0.2">
      <c r="B23" s="113" t="s">
        <v>5806</v>
      </c>
      <c r="C23" s="114" t="str">
        <f>IF('New Product Request Form'!N41="","Incomplete","Completed")</f>
        <v>Incomplete</v>
      </c>
    </row>
    <row r="24" spans="2:3" x14ac:dyDescent="0.2">
      <c r="B24" s="113" t="s">
        <v>5807</v>
      </c>
      <c r="C24" s="114" t="str">
        <f>IF('New Product Request Form'!O41="","Incomplete","Completed")</f>
        <v>Incomplete</v>
      </c>
    </row>
    <row r="25" spans="2:3" x14ac:dyDescent="0.2">
      <c r="B25" s="113" t="s">
        <v>5808</v>
      </c>
      <c r="C25" s="114" t="str">
        <f>IF('New Product Request Form'!P41="","Incomplete","Completed")</f>
        <v>Incomplete</v>
      </c>
    </row>
    <row r="26" spans="2:3" x14ac:dyDescent="0.2">
      <c r="B26" s="113" t="s">
        <v>5809</v>
      </c>
      <c r="C26" s="114" t="str">
        <f>IF('New Product Request Form'!B55="","Incomplete","Completed")</f>
        <v>Incomplete</v>
      </c>
    </row>
    <row r="27" spans="2:3" x14ac:dyDescent="0.2">
      <c r="B27" s="113" t="s">
        <v>5810</v>
      </c>
      <c r="C27" s="114" t="str">
        <f>IF('New Product Request Form'!H62="","Incomplete","Completed")</f>
        <v>Incomplete</v>
      </c>
    </row>
    <row r="28" spans="2:3" x14ac:dyDescent="0.2">
      <c r="B28" s="113" t="s">
        <v>5811</v>
      </c>
      <c r="C28" s="114" t="str">
        <f>IF('New Product Request Form'!N62="","Incomplete","Completed")</f>
        <v>Incomplete</v>
      </c>
    </row>
    <row r="29" spans="2:3" x14ac:dyDescent="0.2">
      <c r="B29" s="113" t="s">
        <v>5824</v>
      </c>
      <c r="C29" s="114" t="str">
        <f>IF('New Product Request Form'!I64="","Incomplete","Completed")</f>
        <v>Incomplete</v>
      </c>
    </row>
    <row r="30" spans="2:3" x14ac:dyDescent="0.2">
      <c r="B30" s="113" t="s">
        <v>5812</v>
      </c>
      <c r="C30" s="114" t="str">
        <f>IF('New Product Request Form'!I66="","Incomplete","Completed")</f>
        <v>Incomplete</v>
      </c>
    </row>
    <row r="31" spans="2:3" x14ac:dyDescent="0.2">
      <c r="B31" s="113" t="s">
        <v>5813</v>
      </c>
      <c r="C31" s="114" t="str">
        <f>IF('New Product Request Form'!H71="","Incomplete","Completed")</f>
        <v>Incomplete</v>
      </c>
    </row>
    <row r="32" spans="2:3" x14ac:dyDescent="0.2">
      <c r="B32" s="113" t="s">
        <v>5814</v>
      </c>
      <c r="C32" s="114" t="str">
        <f>IF('New Product Request Form'!J73="","Incomplete","Completed")</f>
        <v>Incomplete</v>
      </c>
    </row>
    <row r="33" spans="2:3" x14ac:dyDescent="0.2">
      <c r="B33" s="113" t="s">
        <v>5815</v>
      </c>
      <c r="C33" s="114" t="str">
        <f>IF('New Product Request Form'!H75="","Incomplete","Completed")</f>
        <v>Incomplete</v>
      </c>
    </row>
    <row r="34" spans="2:3" x14ac:dyDescent="0.2">
      <c r="B34" s="113" t="s">
        <v>5816</v>
      </c>
      <c r="C34" s="114" t="str">
        <f>IF('New Product Request Form'!N75="","Incomplete","Completed")</f>
        <v>Incomplete</v>
      </c>
    </row>
    <row r="35" spans="2:3" x14ac:dyDescent="0.2">
      <c r="B35" s="113" t="s">
        <v>5817</v>
      </c>
      <c r="C35" s="114" t="str">
        <f>IF('New Product Request Form'!H78="","Incomplete","Completed")</f>
        <v>Incomplete</v>
      </c>
    </row>
    <row r="36" spans="2:3" x14ac:dyDescent="0.2">
      <c r="B36" s="113" t="s">
        <v>5835</v>
      </c>
      <c r="C36" s="114" t="str">
        <f>IF('New Product Request Form'!H80="","Incomplete","Completed")</f>
        <v>Incomplete</v>
      </c>
    </row>
    <row r="37" spans="2:3" x14ac:dyDescent="0.2">
      <c r="B37" s="113" t="s">
        <v>5818</v>
      </c>
      <c r="C37" s="114" t="str">
        <f>IF('New Product Request Form'!B83="","Incomplete","Completed")</f>
        <v>Incomplete</v>
      </c>
    </row>
    <row r="38" spans="2:3" x14ac:dyDescent="0.2">
      <c r="B38" s="113" t="s">
        <v>5832</v>
      </c>
      <c r="C38" s="114" t="str">
        <f>IF('New Product Request Form'!F89="","Incomplete","Completed")</f>
        <v>Incomplete</v>
      </c>
    </row>
    <row r="39" spans="2:3" x14ac:dyDescent="0.2">
      <c r="B39" s="113" t="s">
        <v>5834</v>
      </c>
      <c r="C39" s="114" t="str">
        <f>IF('New Product Request Form'!O89="","Incomplete","Completed")</f>
        <v>Incomplete</v>
      </c>
    </row>
    <row r="40" spans="2:3" x14ac:dyDescent="0.2">
      <c r="B40" s="113" t="s">
        <v>5833</v>
      </c>
      <c r="C40" s="114" t="str">
        <f>IF('New Product Request Form'!E91="","Incomplete","Completed")</f>
        <v>Incomplete</v>
      </c>
    </row>
    <row r="41" spans="2:3" x14ac:dyDescent="0.2">
      <c r="B41" s="113" t="s">
        <v>5819</v>
      </c>
      <c r="C41" s="114" t="str">
        <f>IF('New Product Request Form'!J95="","Incomplete","Completed")</f>
        <v>Incomplete</v>
      </c>
    </row>
    <row r="42" spans="2:3" x14ac:dyDescent="0.2">
      <c r="B42" s="113" t="s">
        <v>5820</v>
      </c>
      <c r="C42" s="114" t="str">
        <f>IF('New Product Request Form'!J97="","Incomplete","Completed")</f>
        <v>Incomplete</v>
      </c>
    </row>
    <row r="43" spans="2:3" x14ac:dyDescent="0.2">
      <c r="B43" s="113" t="s">
        <v>5821</v>
      </c>
      <c r="C43" s="114" t="str">
        <f>IF('New Product Request Form'!J99="","Incomplete","Completed")</f>
        <v>Incomplete</v>
      </c>
    </row>
    <row r="44" spans="2:3" x14ac:dyDescent="0.2">
      <c r="B44" s="113" t="s">
        <v>5822</v>
      </c>
      <c r="C44" s="114" t="str">
        <f>IF('New Product Request Form'!B102="","Incomplete","Completed")</f>
        <v>Incomplete</v>
      </c>
    </row>
    <row r="45" spans="2:3" x14ac:dyDescent="0.2">
      <c r="B45" s="113" t="s">
        <v>5823</v>
      </c>
      <c r="C45" s="114" t="str">
        <f>IF('New Product Request Form'!B109="","Incomplete","Completed")</f>
        <v>Incomplete</v>
      </c>
    </row>
    <row r="46" spans="2:3" x14ac:dyDescent="0.2">
      <c r="B46" s="113" t="s">
        <v>38</v>
      </c>
      <c r="C46" s="114" t="str">
        <f>IF('New Product Request Form'!E118="","Incomplete","Completed")</f>
        <v>Incomplete</v>
      </c>
    </row>
    <row r="47" spans="2:3" x14ac:dyDescent="0.2">
      <c r="B47" s="113" t="s">
        <v>39</v>
      </c>
      <c r="C47" s="114" t="str">
        <f>IF('New Product Request Form'!K118="","Incomplete","Completed")</f>
        <v>Incomplete</v>
      </c>
    </row>
    <row r="48" spans="2:3" x14ac:dyDescent="0.2">
      <c r="B48" s="113" t="s">
        <v>40</v>
      </c>
      <c r="C48" s="114" t="str">
        <f>IF('New Product Request Form'!E121="","Incomplete","Completed")</f>
        <v>Incomplete</v>
      </c>
    </row>
    <row r="49" spans="2:3" x14ac:dyDescent="0.2">
      <c r="B49" s="113" t="s">
        <v>41</v>
      </c>
      <c r="C49" s="114" t="str">
        <f>IF('New Product Request Form'!K121="","Incomplete","Completed")</f>
        <v>Incomplete</v>
      </c>
    </row>
  </sheetData>
  <sheetProtection selectLockedCells="1"/>
  <conditionalFormatting sqref="C4:C49">
    <cfRule type="cellIs" dxfId="0" priority="14" operator="equal">
      <formula>"Completed"</formula>
    </cfRule>
  </conditionalFormatting>
  <pageMargins left="0.7" right="0.7" top="0.75" bottom="0.75" header="0.3" footer="0.3"/>
  <pageSetup paperSize="9" scale="97" orientation="portrait" r:id="rId1"/>
  <extLst>
    <ext xmlns:x14="http://schemas.microsoft.com/office/spreadsheetml/2009/9/main" uri="{78C0D931-6437-407d-A8EE-F0AAD7539E65}">
      <x14:conditionalFormattings>
        <x14:conditionalFormatting xmlns:xm="http://schemas.microsoft.com/office/excel/2006/main">
          <x14:cfRule type="expression" priority="7" id="{BDFDBB79-A345-4798-904C-D0C896286B55}">
            <xm:f>'New Product Request Form'!$I$33="N"</xm:f>
            <x14:dxf>
              <font>
                <color theme="0" tint="-0.499984740745262"/>
              </font>
              <fill>
                <patternFill>
                  <bgColor theme="0" tint="-0.499984740745262"/>
                </patternFill>
              </fill>
              <border>
                <vertical/>
                <horizontal/>
              </border>
            </x14:dxf>
          </x14:cfRule>
          <xm:sqref>B15:C15</xm:sqref>
        </x14:conditionalFormatting>
        <x14:conditionalFormatting xmlns:xm="http://schemas.microsoft.com/office/excel/2006/main">
          <x14:cfRule type="expression" priority="1" id="{0AE6BE09-2CCB-414C-AA74-00572CD31E0F}">
            <xm:f>'New Product Request Form'!$I$35="N"</xm:f>
            <x14:dxf>
              <font>
                <color theme="0" tint="-0.499984740745262"/>
              </font>
              <fill>
                <patternFill>
                  <bgColor theme="0" tint="-0.499984740745262"/>
                </patternFill>
              </fill>
            </x14:dxf>
          </x14:cfRule>
          <xm:sqref>B17:C17</xm:sqref>
        </x14:conditionalFormatting>
        <x14:conditionalFormatting xmlns:xm="http://schemas.microsoft.com/office/excel/2006/main">
          <x14:cfRule type="expression" priority="8" id="{739892A2-DC62-446E-B693-F51FEA01536F}">
            <xm:f>'New Product Request Form'!$I$33="Y"</xm:f>
            <x14:dxf>
              <font>
                <color theme="0" tint="-0.499984740745262"/>
              </font>
              <fill>
                <patternFill>
                  <bgColor theme="0" tint="-0.499984740745262"/>
                </patternFill>
              </fill>
            </x14:dxf>
          </x14:cfRule>
          <xm:sqref>B23:C23 B25:C49</xm:sqref>
        </x14:conditionalFormatting>
        <x14:conditionalFormatting xmlns:xm="http://schemas.microsoft.com/office/excel/2006/main">
          <x14:cfRule type="expression" priority="6" id="{2021C2FF-E638-41FA-936E-97F2123B63A8}">
            <xm:f>'New Product Request Form'!$H$62="N"</xm:f>
            <x14:dxf>
              <font>
                <color theme="0" tint="-0.499984740745262"/>
              </font>
              <fill>
                <patternFill>
                  <bgColor theme="0" tint="-0.499984740745262"/>
                </patternFill>
              </fill>
            </x14:dxf>
          </x14:cfRule>
          <x14:cfRule type="expression" priority="13" id="{837D67FC-8BE5-47FB-A0DF-CFA2987A3366}">
            <xm:f>'New Product Request Form'!$H$62="N"</xm:f>
            <x14:dxf>
              <font>
                <color theme="0" tint="-4.9989318521683403E-2"/>
              </font>
              <fill>
                <patternFill>
                  <bgColor theme="0" tint="-4.9989318521683403E-2"/>
                </patternFill>
              </fill>
            </x14:dxf>
          </x14:cfRule>
          <xm:sqref>B28:C28</xm:sqref>
        </x14:conditionalFormatting>
        <x14:conditionalFormatting xmlns:xm="http://schemas.microsoft.com/office/excel/2006/main">
          <x14:cfRule type="expression" priority="5" id="{5378D667-4666-4833-B38D-4C4AA0D3CF1E}">
            <xm:f>'New Product Request Form'!$I$64="N"</xm:f>
            <x14:dxf>
              <font>
                <color theme="0" tint="-0.499984740745262"/>
              </font>
              <fill>
                <patternFill>
                  <bgColor theme="0" tint="-0.499984740745262"/>
                </patternFill>
              </fill>
            </x14:dxf>
          </x14:cfRule>
          <x14:cfRule type="expression" priority="12" id="{1EB1BE3B-CCC6-4A70-8A89-AC3D342A1771}">
            <xm:f>'New Product Request Form'!$I$64="N"</xm:f>
            <x14:dxf>
              <font>
                <color theme="0" tint="-4.9989318521683403E-2"/>
              </font>
              <fill>
                <patternFill>
                  <bgColor theme="0" tint="-4.9989318521683403E-2"/>
                </patternFill>
              </fill>
            </x14:dxf>
          </x14:cfRule>
          <xm:sqref>B30:C30</xm:sqref>
        </x14:conditionalFormatting>
        <x14:conditionalFormatting xmlns:xm="http://schemas.microsoft.com/office/excel/2006/main">
          <x14:cfRule type="expression" priority="4" id="{DD8B653E-6069-4729-BAE2-CE0F7FDDFB2B}">
            <xm:f>'New Product Request Form'!$H$71="N"</xm:f>
            <x14:dxf>
              <font>
                <color theme="0" tint="-0.499984740745262"/>
              </font>
              <fill>
                <patternFill>
                  <bgColor theme="0" tint="-0.499984740745262"/>
                </patternFill>
              </fill>
            </x14:dxf>
          </x14:cfRule>
          <x14:cfRule type="expression" priority="11" id="{18F3FC0B-7A0D-4E6C-BA34-64163769CF85}">
            <xm:f>'New Product Request Form'!$H$71="N"</xm:f>
            <x14:dxf>
              <font>
                <color theme="0" tint="-4.9989318521683403E-2"/>
              </font>
              <fill>
                <patternFill>
                  <bgColor theme="0" tint="-4.9989318521683403E-2"/>
                </patternFill>
              </fill>
            </x14:dxf>
          </x14:cfRule>
          <xm:sqref>B32:C34</xm:sqref>
        </x14:conditionalFormatting>
        <x14:conditionalFormatting xmlns:xm="http://schemas.microsoft.com/office/excel/2006/main">
          <x14:cfRule type="expression" priority="3" id="{4C367605-04EB-4679-8349-7C39B50833AE}">
            <xm:f>'New Product Request Form'!$H$78="N"</xm:f>
            <x14:dxf>
              <font>
                <color theme="0" tint="-0.499984740745262"/>
              </font>
              <fill>
                <patternFill>
                  <bgColor theme="0" tint="-0.499984740745262"/>
                </patternFill>
              </fill>
            </x14:dxf>
          </x14:cfRule>
          <x14:cfRule type="expression" priority="9" id="{807ED5C1-4932-4A79-BB11-85F1C79D5CFD}">
            <xm:f>'New Product Request Form'!$H$78="N"</xm:f>
            <x14:dxf>
              <font>
                <color theme="0" tint="-4.9989318521683403E-2"/>
              </font>
              <fill>
                <patternFill>
                  <bgColor theme="0" tint="-4.9989318521683403E-2"/>
                </patternFill>
              </fill>
            </x14:dxf>
          </x14:cfRule>
          <xm:sqref>B36:C36</xm:sqref>
        </x14:conditionalFormatting>
        <x14:conditionalFormatting xmlns:xm="http://schemas.microsoft.com/office/excel/2006/main">
          <x14:cfRule type="expression" priority="2" id="{88FE605F-2F7F-432C-AD84-E2487ACE63BE}">
            <xm:f>'New Product Request Form'!$F$89="N"</xm:f>
            <x14:dxf>
              <font>
                <color theme="0" tint="-0.499984740745262"/>
              </font>
              <fill>
                <patternFill>
                  <bgColor theme="0" tint="-0.499984740745262"/>
                </patternFill>
              </fill>
            </x14:dxf>
          </x14:cfRule>
          <x14:cfRule type="expression" priority="10" id="{39272DDF-8D81-4B37-B5DF-F6205A1F2396}">
            <xm:f>'New Product Request Form'!$F$89="N"</xm:f>
            <x14:dxf>
              <font>
                <color theme="0" tint="-4.9989318521683403E-2"/>
              </font>
              <fill>
                <patternFill>
                  <bgColor theme="0" tint="-4.9989318521683403E-2"/>
                </patternFill>
              </fill>
            </x14:dxf>
          </x14:cfRule>
          <xm:sqref>B39:C40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Guidance on Completion</vt:lpstr>
      <vt:lpstr>New Product Request Form</vt:lpstr>
      <vt:lpstr>PECOS template</vt:lpstr>
      <vt:lpstr>eClass list</vt:lpstr>
      <vt:lpstr>Formula</vt:lpstr>
      <vt:lpstr>Completion Checklist</vt:lpstr>
      <vt:lpstr>'Completion Checklist'!Print_Area</vt:lpstr>
      <vt:lpstr>'Guidance on Completion'!Print_Area</vt:lpstr>
      <vt:lpstr>'New Product Request Form'!Print_Area</vt:lpstr>
    </vt:vector>
  </TitlesOfParts>
  <Company>Whittington Health 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Calvert</dc:creator>
  <cp:lastModifiedBy>CALVERT, Matthew (WHITTINGTON HEALTH NHS TRUST)</cp:lastModifiedBy>
  <cp:lastPrinted>2019-07-24T12:01:11Z</cp:lastPrinted>
  <dcterms:created xsi:type="dcterms:W3CDTF">2014-01-07T10:47:27Z</dcterms:created>
  <dcterms:modified xsi:type="dcterms:W3CDTF">2025-01-17T11:30:58Z</dcterms:modified>
</cp:coreProperties>
</file>